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"/>
    </mc:Choice>
  </mc:AlternateContent>
  <xr:revisionPtr revIDLastSave="47" documentId="13_ncr:1_{7E0917FD-71E4-4230-A77E-D52631B30979}" xr6:coauthVersionLast="47" xr6:coauthVersionMax="47" xr10:uidLastSave="{BF7BC881-67EB-4BA8-8385-C86F332B485C}"/>
  <bookViews>
    <workbookView xWindow="-108" yWindow="-108" windowWidth="23256" windowHeight="12576" activeTab="1" xr2:uid="{00000000-000D-0000-FFFF-FFFF00000000}"/>
  </bookViews>
  <sheets>
    <sheet name="2020 CCC Form" sheetId="1" r:id="rId1"/>
    <sheet name="Variation Reasons" sheetId="3" r:id="rId2"/>
  </sheets>
  <definedNames>
    <definedName name="_xlnm.Print_Area" localSheetId="0">'2020 CCC Form'!$A$1:$F$83</definedName>
    <definedName name="_xlnm.Print_Area" localSheetId="1">'Variation Reasons'!$A$1:$F$83</definedName>
    <definedName name="_xlnm.Print_Titles" localSheetId="0">'2020 CCC Form'!$1:$1</definedName>
    <definedName name="_xlnm.Print_Titles" localSheetId="1">'Variation Reasons'!$1:$1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5" i="1"/>
  <c r="C10" i="1"/>
  <c r="C9" i="3"/>
  <c r="F11" i="1"/>
  <c r="D11" i="3" s="1"/>
  <c r="F12" i="1"/>
  <c r="D12" i="3" s="1"/>
  <c r="E11" i="1"/>
  <c r="C11" i="3" s="1"/>
  <c r="E12" i="1"/>
  <c r="C12" i="3" s="1"/>
  <c r="D18" i="3"/>
  <c r="C18" i="3"/>
  <c r="C20" i="1"/>
  <c r="D16" i="1"/>
  <c r="C16" i="1"/>
  <c r="F19" i="1"/>
  <c r="D19" i="3" s="1"/>
  <c r="E19" i="1"/>
  <c r="C19" i="3" s="1"/>
  <c r="F18" i="1"/>
  <c r="E18" i="1"/>
  <c r="F17" i="1"/>
  <c r="D17" i="3" s="1"/>
  <c r="E17" i="1"/>
  <c r="C17" i="3" s="1"/>
  <c r="E16" i="1" l="1"/>
  <c r="C16" i="3" s="1"/>
  <c r="F16" i="1"/>
  <c r="D16" i="3" s="1"/>
  <c r="E3" i="3" l="1"/>
  <c r="C3" i="3"/>
  <c r="C5" i="3"/>
  <c r="B42" i="3" l="1"/>
  <c r="B43" i="3"/>
  <c r="B33" i="3"/>
  <c r="B34" i="3"/>
  <c r="F82" i="1"/>
  <c r="D82" i="3" s="1"/>
  <c r="F81" i="1"/>
  <c r="D81" i="3" s="1"/>
  <c r="F80" i="1"/>
  <c r="D80" i="3" s="1"/>
  <c r="F79" i="1"/>
  <c r="D79" i="3" s="1"/>
  <c r="F78" i="1"/>
  <c r="D78" i="3" s="1"/>
  <c r="F77" i="1"/>
  <c r="D77" i="3" s="1"/>
  <c r="F76" i="1"/>
  <c r="D76" i="3" s="1"/>
  <c r="F75" i="1"/>
  <c r="D75" i="3" s="1"/>
  <c r="F74" i="1"/>
  <c r="D74" i="3" s="1"/>
  <c r="F73" i="1"/>
  <c r="D73" i="3" s="1"/>
  <c r="F72" i="1"/>
  <c r="D72" i="3" s="1"/>
  <c r="F71" i="1"/>
  <c r="D71" i="3" s="1"/>
  <c r="F70" i="1"/>
  <c r="D70" i="3" s="1"/>
  <c r="F69" i="1"/>
  <c r="D69" i="3" s="1"/>
  <c r="F68" i="1"/>
  <c r="D68" i="3" s="1"/>
  <c r="F67" i="1"/>
  <c r="D67" i="3" s="1"/>
  <c r="F66" i="1"/>
  <c r="D66" i="3" s="1"/>
  <c r="F65" i="1"/>
  <c r="D65" i="3" s="1"/>
  <c r="F64" i="1"/>
  <c r="D64" i="3" s="1"/>
  <c r="F63" i="1"/>
  <c r="D63" i="3" s="1"/>
  <c r="F62" i="1"/>
  <c r="D62" i="3" s="1"/>
  <c r="F61" i="1"/>
  <c r="D61" i="3" s="1"/>
  <c r="F60" i="1"/>
  <c r="D60" i="3" s="1"/>
  <c r="F59" i="1"/>
  <c r="D59" i="3" s="1"/>
  <c r="F58" i="1"/>
  <c r="D58" i="3" s="1"/>
  <c r="F57" i="1"/>
  <c r="D57" i="3" s="1"/>
  <c r="F56" i="1"/>
  <c r="D56" i="3" s="1"/>
  <c r="F52" i="1"/>
  <c r="D52" i="3" s="1"/>
  <c r="F51" i="1"/>
  <c r="D51" i="3" s="1"/>
  <c r="F50" i="1"/>
  <c r="D50" i="3" s="1"/>
  <c r="F49" i="1"/>
  <c r="D49" i="3" s="1"/>
  <c r="F48" i="1"/>
  <c r="D48" i="3" s="1"/>
  <c r="F47" i="1"/>
  <c r="D47" i="3" s="1"/>
  <c r="F43" i="1"/>
  <c r="D43" i="3" s="1"/>
  <c r="F42" i="1"/>
  <c r="D42" i="3" s="1"/>
  <c r="F41" i="1"/>
  <c r="D41" i="3" s="1"/>
  <c r="F40" i="1"/>
  <c r="D40" i="3" s="1"/>
  <c r="F39" i="1"/>
  <c r="D39" i="3" s="1"/>
  <c r="F38" i="1"/>
  <c r="D38" i="3" s="1"/>
  <c r="F37" i="1"/>
  <c r="D37" i="3" s="1"/>
  <c r="F36" i="1"/>
  <c r="D36" i="3" s="1"/>
  <c r="F34" i="1"/>
  <c r="D34" i="3" s="1"/>
  <c r="F33" i="1"/>
  <c r="D33" i="3" s="1"/>
  <c r="F32" i="1"/>
  <c r="D32" i="3" s="1"/>
  <c r="F31" i="1"/>
  <c r="D31" i="3" s="1"/>
  <c r="F30" i="1"/>
  <c r="D30" i="3" s="1"/>
  <c r="F29" i="1"/>
  <c r="D29" i="3" s="1"/>
  <c r="F28" i="1"/>
  <c r="D28" i="3" s="1"/>
  <c r="F27" i="1"/>
  <c r="D27" i="3" s="1"/>
  <c r="F26" i="1"/>
  <c r="D26" i="3" s="1"/>
  <c r="F25" i="1"/>
  <c r="D25" i="3" s="1"/>
  <c r="F24" i="1"/>
  <c r="D24" i="3" s="1"/>
  <c r="F23" i="1"/>
  <c r="D23" i="3" s="1"/>
  <c r="F22" i="1"/>
  <c r="D22" i="3" s="1"/>
  <c r="F21" i="1"/>
  <c r="D21" i="3" s="1"/>
  <c r="E47" i="1" l="1"/>
  <c r="C47" i="3" s="1"/>
  <c r="D35" i="1"/>
  <c r="E43" i="1"/>
  <c r="C43" i="3" s="1"/>
  <c r="E42" i="1"/>
  <c r="C42" i="3" s="1"/>
  <c r="E41" i="1"/>
  <c r="C41" i="3" s="1"/>
  <c r="E40" i="1"/>
  <c r="C40" i="3" s="1"/>
  <c r="E39" i="1"/>
  <c r="C39" i="3" s="1"/>
  <c r="E38" i="1"/>
  <c r="C38" i="3" s="1"/>
  <c r="E37" i="1"/>
  <c r="C37" i="3" s="1"/>
  <c r="E36" i="1"/>
  <c r="C36" i="3" s="1"/>
  <c r="C35" i="1"/>
  <c r="E34" i="1"/>
  <c r="C34" i="3" s="1"/>
  <c r="E33" i="1"/>
  <c r="C33" i="3" s="1"/>
  <c r="E32" i="1"/>
  <c r="C32" i="3" s="1"/>
  <c r="E31" i="1"/>
  <c r="C31" i="3" s="1"/>
  <c r="E30" i="1"/>
  <c r="C30" i="3" s="1"/>
  <c r="E29" i="1"/>
  <c r="C29" i="3" s="1"/>
  <c r="E28" i="1"/>
  <c r="C28" i="3" s="1"/>
  <c r="E27" i="1"/>
  <c r="C27" i="3" s="1"/>
  <c r="E26" i="1"/>
  <c r="C26" i="3" s="1"/>
  <c r="E25" i="1"/>
  <c r="C25" i="3" s="1"/>
  <c r="E24" i="1"/>
  <c r="C24" i="3" s="1"/>
  <c r="E23" i="1"/>
  <c r="C23" i="3" s="1"/>
  <c r="E22" i="1"/>
  <c r="C22" i="3" s="1"/>
  <c r="E21" i="1"/>
  <c r="C21" i="3" s="1"/>
  <c r="D20" i="1"/>
  <c r="C14" i="1" l="1"/>
  <c r="D14" i="1"/>
  <c r="D10" i="1" s="1"/>
  <c r="F20" i="1"/>
  <c r="D20" i="3" s="1"/>
  <c r="F35" i="1"/>
  <c r="D35" i="3" s="1"/>
  <c r="E35" i="1"/>
  <c r="C35" i="3" s="1"/>
  <c r="E20" i="1"/>
  <c r="C20" i="3" s="1"/>
  <c r="E52" i="1"/>
  <c r="C52" i="3" s="1"/>
  <c r="E51" i="1"/>
  <c r="C51" i="3" s="1"/>
  <c r="E50" i="1"/>
  <c r="C50" i="3" s="1"/>
  <c r="E49" i="1"/>
  <c r="C49" i="3" s="1"/>
  <c r="E48" i="1"/>
  <c r="C48" i="3" s="1"/>
  <c r="D45" i="1"/>
  <c r="C45" i="1"/>
  <c r="F45" i="1" l="1"/>
  <c r="D45" i="3" s="1"/>
  <c r="F14" i="1"/>
  <c r="D14" i="3" s="1"/>
  <c r="E14" i="1"/>
  <c r="C14" i="3" s="1"/>
  <c r="E45" i="1"/>
  <c r="C45" i="3" s="1"/>
  <c r="D54" i="1"/>
  <c r="D9" i="1" s="1"/>
  <c r="F5" i="1" s="1"/>
  <c r="D5" i="3" s="1"/>
  <c r="C54" i="1"/>
  <c r="E56" i="1"/>
  <c r="C56" i="3" s="1"/>
  <c r="E57" i="1"/>
  <c r="C57" i="3" s="1"/>
  <c r="E58" i="1"/>
  <c r="C58" i="3" s="1"/>
  <c r="E59" i="1"/>
  <c r="C59" i="3" s="1"/>
  <c r="E60" i="1"/>
  <c r="C60" i="3" s="1"/>
  <c r="E61" i="1"/>
  <c r="C61" i="3" s="1"/>
  <c r="E62" i="1"/>
  <c r="C62" i="3" s="1"/>
  <c r="E63" i="1"/>
  <c r="C63" i="3" s="1"/>
  <c r="E64" i="1"/>
  <c r="C64" i="3" s="1"/>
  <c r="E65" i="1"/>
  <c r="C65" i="3" s="1"/>
  <c r="E66" i="1"/>
  <c r="C66" i="3" s="1"/>
  <c r="E67" i="1"/>
  <c r="C67" i="3" s="1"/>
  <c r="E68" i="1"/>
  <c r="C68" i="3" s="1"/>
  <c r="E69" i="1"/>
  <c r="C69" i="3" s="1"/>
  <c r="E70" i="1"/>
  <c r="C70" i="3" s="1"/>
  <c r="E71" i="1"/>
  <c r="C71" i="3" s="1"/>
  <c r="E72" i="1"/>
  <c r="C72" i="3" s="1"/>
  <c r="E73" i="1"/>
  <c r="C73" i="3" s="1"/>
  <c r="E74" i="1"/>
  <c r="C74" i="3" s="1"/>
  <c r="E75" i="1"/>
  <c r="C75" i="3" s="1"/>
  <c r="E76" i="1"/>
  <c r="C76" i="3" s="1"/>
  <c r="E77" i="1"/>
  <c r="C77" i="3" s="1"/>
  <c r="E78" i="1"/>
  <c r="C78" i="3" s="1"/>
  <c r="E79" i="1"/>
  <c r="C79" i="3" s="1"/>
  <c r="E80" i="1"/>
  <c r="C80" i="3" s="1"/>
  <c r="E81" i="1"/>
  <c r="C81" i="3" s="1"/>
  <c r="E82" i="1"/>
  <c r="C82" i="3" s="1"/>
  <c r="C9" i="1" l="1"/>
  <c r="C7" i="1" s="1"/>
  <c r="E7" i="1" s="1"/>
  <c r="F54" i="1"/>
  <c r="D54" i="3" s="1"/>
  <c r="E10" i="1"/>
  <c r="C10" i="3" s="1"/>
  <c r="F10" i="1"/>
  <c r="D10" i="3" s="1"/>
  <c r="E54" i="1"/>
  <c r="C54" i="3" s="1"/>
  <c r="F9" i="1" l="1"/>
  <c r="D9" i="3" s="1"/>
  <c r="F7" i="1"/>
  <c r="D7" i="3" s="1"/>
  <c r="E9" i="1"/>
  <c r="C7" i="3" l="1"/>
</calcChain>
</file>

<file path=xl/sharedStrings.xml><?xml version="1.0" encoding="utf-8"?>
<sst xmlns="http://schemas.openxmlformats.org/spreadsheetml/2006/main" count="186" uniqueCount="87">
  <si>
    <t>(form date: 06.02.20)</t>
  </si>
  <si>
    <t>(0000-000)</t>
  </si>
  <si>
    <t>DCA Project Number &amp; Name: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</si>
  <si>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</si>
  <si>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</si>
  <si>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</si>
  <si>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</si>
  <si>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</si>
  <si>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</si>
  <si>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</si>
  <si>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</si>
  <si>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</si>
  <si>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</si>
  <si>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</si>
  <si>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</si>
  <si>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</si>
  <si>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</si>
  <si>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</si>
  <si>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</si>
  <si>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</si>
  <si>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</si>
  <si>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</si>
  <si>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</si>
  <si>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</si>
  <si>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</si>
  <si>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</si>
  <si>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</si>
  <si>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</si>
  <si>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</si>
  <si>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</si>
  <si>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</si>
  <si>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</si>
  <si>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</si>
  <si>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</si>
  <si>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</si>
  <si>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</si>
  <si>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</si>
  <si>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</si>
  <si>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</si>
  <si>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</si>
  <si>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</si>
  <si>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</si>
  <si>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</si>
  <si>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lump sum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</si>
  <si>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</si>
  <si>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</si>
  <si>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</si>
  <si>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</si>
  <si>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</si>
  <si>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</si>
  <si>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</si>
  <si>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</si>
  <si>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</si>
  <si>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</si>
  <si>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</si>
  <si>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</si>
  <si>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</si>
  <si>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</si>
  <si>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</si>
  <si>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</si>
  <si>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</si>
  <si>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</si>
  <si>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</si>
  <si>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</si>
  <si>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</si>
  <si>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</si>
  <si>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</si>
  <si>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</si>
  <si>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</si>
  <si>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</si>
  <si>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</si>
  <si>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</si>
  <si>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</si>
  <si>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</si>
  <si>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</si>
  <si>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</si>
  <si>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</si>
  <si>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</si>
  <si>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</si>
  <si>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</si>
  <si>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</si>
  <si>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</si>
  <si>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</si>
  <si>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</si>
  <si>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</si>
  <si>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>2021 HOME Contractor's Cost Certification</t>
  </si>
  <si>
    <t xml:space="preserve">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</si>
</sst>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42" fontId="6" fillId="0" borderId="8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/>
    <xf numFmtId="0" fontId="8" fillId="0" borderId="18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 applyProtection="1">
      <alignment horizontal="right" vertical="center"/>
    </xf>
    <xf numFmtId="42" fontId="6" fillId="0" borderId="14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42" fontId="6" fillId="0" borderId="33" xfId="0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9" fillId="0" borderId="31" xfId="0" applyNumberFormat="1" applyFont="1" applyFill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 applyProtection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9" fontId="9" fillId="0" borderId="3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8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 applyProtection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 applyProtection="1">
      <alignment horizontal="right" vertical="center"/>
    </xf>
    <xf numFmtId="42" fontId="4" fillId="0" borderId="14" xfId="0" applyNumberFormat="1" applyFont="1" applyBorder="1" applyAlignment="1" applyProtection="1">
      <alignment horizontal="right" vertical="center"/>
    </xf>
    <xf numFmtId="42" fontId="4" fillId="0" borderId="27" xfId="0" applyNumberFormat="1" applyFont="1" applyBorder="1" applyAlignment="1" applyProtection="1">
      <alignment horizontal="right" vertical="center"/>
    </xf>
    <xf numFmtId="42" fontId="4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0" fontId="4" fillId="0" borderId="0" xfId="0" applyNumberFormat="1" applyFont="1" applyBorder="1" applyAlignment="1" applyProtection="1">
      <alignment horizontal="right" vertical="center"/>
    </xf>
    <xf numFmtId="42" fontId="4" fillId="0" borderId="1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0" fontId="4" fillId="0" borderId="3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8" xfId="0" applyBorder="1" applyAlignment="1"/>
    <xf numFmtId="0" fontId="0" fillId="0" borderId="10" xfId="0" applyBorder="1" applyAlignment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view="pageBreakPreview" zoomScale="96" zoomScaleNormal="100" zoomScaleSheetLayoutView="96" workbookViewId="0">
      <selection activeCell="D9" sqref="D9"/>
    </sheetView>
  </sheetViews>
  <sheetFormatPr defaultRowHeight="13.2" x14ac:dyDescent="0.25"/>
  <cols>
    <col min="1" max="1" width="4.44140625" customWidth="1"/>
    <col min="2" max="2" width="44.88671875" customWidth="1"/>
    <col min="3" max="5" width="19.5546875" customWidth="1"/>
    <col min="6" max="6" width="7.109375" style="35" customWidth="1"/>
    <col min="8" max="8" width="11.88671875" bestFit="1" customWidth="1"/>
  </cols>
  <sheetData>
    <row r="1" spans="1:8" ht="22.8" x14ac:dyDescent="0.4">
      <c r="A1" s="97" t="s">
        <v>85</v>
      </c>
      <c r="B1" s="97"/>
      <c r="C1" s="97"/>
      <c r="D1" s="97"/>
      <c r="E1" s="97"/>
      <c r="F1" s="97"/>
    </row>
    <row r="2" spans="1:8" ht="12" customHeight="1" x14ac:dyDescent="0.25">
      <c r="A2" s="47"/>
      <c r="B2" s="48" t="s">
        <v>0</v>
      </c>
      <c r="C2" s="48" t="s">
        <v>1</v>
      </c>
      <c r="D2" s="47"/>
      <c r="E2" s="47"/>
    </row>
    <row r="3" spans="1:8" ht="13.8" x14ac:dyDescent="0.25">
      <c r="A3" s="95" t="s">
        <v>2</v>
      </c>
      <c r="B3" s="96"/>
      <c r="C3" s="60"/>
      <c r="D3" s="100"/>
      <c r="E3" s="101"/>
      <c r="F3" s="102"/>
    </row>
    <row r="4" spans="1:8" ht="13.8" x14ac:dyDescent="0.25">
      <c r="A4" s="63"/>
      <c r="B4" s="64"/>
      <c r="C4" s="65" t="s">
        <v>86</v>
      </c>
      <c r="D4" s="66" t="s">
        <v>3</v>
      </c>
      <c r="E4" s="103" t="s">
        <v>4</v>
      </c>
      <c r="F4" s="103"/>
    </row>
    <row r="5" spans="1:8" ht="13.8" x14ac:dyDescent="0.25">
      <c r="A5" s="62"/>
      <c r="B5" s="61" t="s">
        <v>5</v>
      </c>
      <c r="C5" s="67"/>
      <c r="D5" s="68"/>
      <c r="E5" s="49">
        <f>D5+C5</f>
        <v>0</v>
      </c>
      <c r="F5" s="53" t="e">
        <f>(E5-C5)/C5</f>
        <v>#DIV/0!</v>
      </c>
    </row>
    <row r="6" spans="1:8" ht="14.1" customHeight="1" x14ac:dyDescent="0.3">
      <c r="A6" s="1"/>
      <c r="B6" s="28" t="s">
        <v>6</v>
      </c>
      <c r="C6" s="56" t="s">
        <v>7</v>
      </c>
      <c r="D6" s="29"/>
      <c r="E6" s="29"/>
      <c r="F6" s="36"/>
    </row>
    <row r="7" spans="1:8" ht="27" customHeight="1" x14ac:dyDescent="0.25">
      <c r="A7" s="15"/>
      <c r="B7" s="14" t="s">
        <v>8</v>
      </c>
      <c r="C7" s="24">
        <f>C9+C10+C11+C12</f>
        <v>0</v>
      </c>
      <c r="D7" s="24">
        <f>D9+D10+D11+D12</f>
        <v>0</v>
      </c>
      <c r="E7" s="24" t="str">
        <f>IF(AND(C7=0,D7=0),"",D7-C7)</f>
        <v/>
      </c>
      <c r="F7" s="39" t="e">
        <f>(D7-C7)/C7</f>
        <v>#DIV/0!</v>
      </c>
      <c r="H7" s="79"/>
    </row>
    <row r="8" spans="1:8" ht="27.6" x14ac:dyDescent="0.25">
      <c r="A8" s="2" t="s">
        <v>9</v>
      </c>
      <c r="B8" s="2" t="s">
        <v>10</v>
      </c>
      <c r="C8" s="3" t="s">
        <v>11</v>
      </c>
      <c r="D8" s="3" t="s">
        <v>12</v>
      </c>
      <c r="E8" s="98" t="s">
        <v>13</v>
      </c>
      <c r="F8" s="99"/>
    </row>
    <row r="9" spans="1:8" ht="18" customHeight="1" x14ac:dyDescent="0.25">
      <c r="A9" s="10"/>
      <c r="B9" s="18" t="s">
        <v>14</v>
      </c>
      <c r="C9" s="34">
        <f>C45+C54</f>
        <v>0</v>
      </c>
      <c r="D9" s="34">
        <f>D45+D54</f>
        <v>0</v>
      </c>
      <c r="E9" s="45" t="str">
        <f>IF(AND(C9=0,D9=0),"",D9-C9)</f>
        <v/>
      </c>
      <c r="F9" s="54" t="e">
        <f t="shared" ref="F9:F12" si="0">(D9-C9)/C9</f>
        <v>#DIV/0!</v>
      </c>
    </row>
    <row r="10" spans="1:8" ht="18.600000000000001" customHeight="1" x14ac:dyDescent="0.25">
      <c r="A10" s="11"/>
      <c r="B10" s="16" t="s">
        <v>15</v>
      </c>
      <c r="C10" s="34">
        <f>'2020 CCC Form'!$C$14</f>
        <v>0</v>
      </c>
      <c r="D10" s="34">
        <f>'2020 CCC Form'!$D$14</f>
        <v>0</v>
      </c>
      <c r="E10" s="46" t="str">
        <f>IF(AND(C10=0,D10=0),"",D10-C10)</f>
        <v/>
      </c>
      <c r="F10" s="55" t="e">
        <f t="shared" si="0"/>
        <v>#DIV/0!</v>
      </c>
    </row>
    <row r="11" spans="1:8" ht="18.75" customHeight="1" x14ac:dyDescent="0.25">
      <c r="A11" s="11"/>
      <c r="B11" s="16" t="s">
        <v>16</v>
      </c>
      <c r="C11" s="82"/>
      <c r="D11" s="82"/>
      <c r="E11" s="46" t="str">
        <f t="shared" ref="E11:E12" si="1">IF(AND(C11=0,D11=0),"",D11-C11)</f>
        <v/>
      </c>
      <c r="F11" s="55" t="e">
        <f t="shared" si="0"/>
        <v>#DIV/0!</v>
      </c>
    </row>
    <row r="12" spans="1:8" ht="18.75" customHeight="1" x14ac:dyDescent="0.25">
      <c r="A12" s="9"/>
      <c r="B12" s="17" t="s">
        <v>17</v>
      </c>
      <c r="C12" s="82">
        <v>0</v>
      </c>
      <c r="D12" s="82">
        <v>0</v>
      </c>
      <c r="E12" s="46" t="str">
        <f t="shared" si="1"/>
        <v/>
      </c>
      <c r="F12" s="55" t="e">
        <f t="shared" si="0"/>
        <v>#DIV/0!</v>
      </c>
    </row>
    <row r="13" spans="1:8" s="30" customFormat="1" ht="18.75" customHeight="1" x14ac:dyDescent="0.25">
      <c r="A13" s="25"/>
      <c r="B13" s="27"/>
      <c r="C13" s="81"/>
      <c r="D13" s="81"/>
      <c r="E13" s="81"/>
      <c r="F13" s="37"/>
    </row>
    <row r="14" spans="1:8" ht="29.1" customHeight="1" x14ac:dyDescent="0.25">
      <c r="A14" s="13"/>
      <c r="B14" s="77" t="s">
        <v>18</v>
      </c>
      <c r="C14" s="24">
        <f>C16+C20+C35</f>
        <v>0</v>
      </c>
      <c r="D14" s="24">
        <f>D16+D20+D35</f>
        <v>0</v>
      </c>
      <c r="E14" s="24" t="str">
        <f>IF(AND(C14=0,D14=0),"",D14-C14)</f>
        <v/>
      </c>
      <c r="F14" s="39" t="e">
        <f>(D14-C14)/C14</f>
        <v>#DIV/0!</v>
      </c>
    </row>
    <row r="15" spans="1:8" ht="30" customHeight="1" x14ac:dyDescent="0.25">
      <c r="A15" s="2" t="s">
        <v>9</v>
      </c>
      <c r="B15" s="2" t="s">
        <v>10</v>
      </c>
      <c r="C15" s="3" t="s">
        <v>11</v>
      </c>
      <c r="D15" s="3" t="s">
        <v>12</v>
      </c>
      <c r="E15" s="98" t="s">
        <v>13</v>
      </c>
      <c r="F15" s="99"/>
    </row>
    <row r="16" spans="1:8" ht="18" customHeight="1" x14ac:dyDescent="0.25">
      <c r="A16" s="15">
        <v>1</v>
      </c>
      <c r="B16" s="73" t="s">
        <v>19</v>
      </c>
      <c r="C16" s="24">
        <f>SUM(C17:C19)</f>
        <v>0</v>
      </c>
      <c r="D16" s="24">
        <f>SUM(D17:D19)</f>
        <v>0</v>
      </c>
      <c r="E16" s="24" t="str">
        <f>IF(AND(C16=0,D16=0),"",D16-C16)</f>
        <v/>
      </c>
      <c r="F16" s="51" t="e">
        <f>(D16-C16)/C16</f>
        <v>#DIV/0!</v>
      </c>
    </row>
    <row r="17" spans="1:6" ht="18" customHeight="1" x14ac:dyDescent="0.25">
      <c r="A17" s="8"/>
      <c r="B17" s="78" t="s">
        <v>20</v>
      </c>
      <c r="C17" s="82"/>
      <c r="D17" s="82"/>
      <c r="E17" s="83" t="str">
        <f>IF(AND(C17=0,D17=0),"",D17-C17)</f>
        <v/>
      </c>
      <c r="F17" s="40" t="e">
        <f t="shared" ref="F17:F19" si="2">(D17-C17)/C17</f>
        <v>#DIV/0!</v>
      </c>
    </row>
    <row r="18" spans="1:6" ht="18" customHeight="1" x14ac:dyDescent="0.25">
      <c r="A18" s="5"/>
      <c r="B18" s="16" t="s">
        <v>21</v>
      </c>
      <c r="C18" s="80">
        <v>0</v>
      </c>
      <c r="D18" s="80">
        <v>0</v>
      </c>
      <c r="E18" s="84" t="str">
        <f t="shared" ref="E18:E19" si="3">IF(AND(C18=0,D18=0),"",D18-C18)</f>
        <v/>
      </c>
      <c r="F18" s="41" t="e">
        <f t="shared" si="2"/>
        <v>#DIV/0!</v>
      </c>
    </row>
    <row r="19" spans="1:6" ht="18" customHeight="1" x14ac:dyDescent="0.25">
      <c r="A19" s="5"/>
      <c r="B19" s="16" t="s">
        <v>22</v>
      </c>
      <c r="C19" s="80">
        <v>0</v>
      </c>
      <c r="D19" s="80">
        <v>0</v>
      </c>
      <c r="E19" s="84" t="str">
        <f t="shared" si="3"/>
        <v/>
      </c>
      <c r="F19" s="41" t="e">
        <f t="shared" si="2"/>
        <v>#DIV/0!</v>
      </c>
    </row>
    <row r="20" spans="1:6" ht="18" customHeight="1" x14ac:dyDescent="0.25">
      <c r="A20" s="15">
        <v>1</v>
      </c>
      <c r="B20" s="73" t="s">
        <v>23</v>
      </c>
      <c r="C20" s="24">
        <f>SUM(C21:C34)</f>
        <v>0</v>
      </c>
      <c r="D20" s="24">
        <f>SUM(D21:D34)</f>
        <v>0</v>
      </c>
      <c r="E20" s="24" t="str">
        <f>IF(AND(C20=0,D20=0),"",D20-C20)</f>
        <v/>
      </c>
      <c r="F20" s="51" t="e">
        <f>(D20-C20)/C20</f>
        <v>#DIV/0!</v>
      </c>
    </row>
    <row r="21" spans="1:6" ht="18" customHeight="1" x14ac:dyDescent="0.25">
      <c r="A21" s="8"/>
      <c r="B21" s="78" t="s">
        <v>24</v>
      </c>
      <c r="C21" s="80">
        <v>0</v>
      </c>
      <c r="D21" s="80">
        <v>0</v>
      </c>
      <c r="E21" s="83" t="str">
        <f>IF(AND(C21=0,D21=0),"",D21-C21)</f>
        <v/>
      </c>
      <c r="F21" s="40" t="e">
        <f t="shared" ref="F21:F45" si="4">(D21-C21)/C21</f>
        <v>#DIV/0!</v>
      </c>
    </row>
    <row r="22" spans="1:6" ht="18" customHeight="1" x14ac:dyDescent="0.25">
      <c r="A22" s="5"/>
      <c r="B22" s="16" t="s">
        <v>25</v>
      </c>
      <c r="C22" s="80">
        <v>0</v>
      </c>
      <c r="D22" s="80">
        <v>0</v>
      </c>
      <c r="E22" s="84" t="str">
        <f t="shared" ref="E22:E43" si="5">IF(AND(C22=0,D22=0),"",D22-C22)</f>
        <v/>
      </c>
      <c r="F22" s="41" t="e">
        <f t="shared" si="4"/>
        <v>#DIV/0!</v>
      </c>
    </row>
    <row r="23" spans="1:6" ht="18" customHeight="1" x14ac:dyDescent="0.25">
      <c r="A23" s="5"/>
      <c r="B23" s="16" t="s">
        <v>26</v>
      </c>
      <c r="C23" s="80">
        <v>0</v>
      </c>
      <c r="D23" s="80">
        <v>0</v>
      </c>
      <c r="E23" s="84" t="str">
        <f t="shared" si="5"/>
        <v/>
      </c>
      <c r="F23" s="41" t="e">
        <f t="shared" si="4"/>
        <v>#DIV/0!</v>
      </c>
    </row>
    <row r="24" spans="1:6" ht="18" customHeight="1" x14ac:dyDescent="0.25">
      <c r="A24" s="5"/>
      <c r="B24" s="16" t="s">
        <v>27</v>
      </c>
      <c r="C24" s="80">
        <v>0</v>
      </c>
      <c r="D24" s="80">
        <v>0</v>
      </c>
      <c r="E24" s="84" t="str">
        <f t="shared" si="5"/>
        <v/>
      </c>
      <c r="F24" s="41" t="e">
        <f t="shared" si="4"/>
        <v>#DIV/0!</v>
      </c>
    </row>
    <row r="25" spans="1:6" ht="18" customHeight="1" x14ac:dyDescent="0.25">
      <c r="A25" s="5"/>
      <c r="B25" s="16" t="s">
        <v>28</v>
      </c>
      <c r="C25" s="80">
        <v>0</v>
      </c>
      <c r="D25" s="80">
        <v>0</v>
      </c>
      <c r="E25" s="84" t="str">
        <f t="shared" si="5"/>
        <v/>
      </c>
      <c r="F25" s="41" t="e">
        <f t="shared" si="4"/>
        <v>#DIV/0!</v>
      </c>
    </row>
    <row r="26" spans="1:6" ht="18" customHeight="1" x14ac:dyDescent="0.25">
      <c r="A26" s="5"/>
      <c r="B26" s="16" t="s">
        <v>29</v>
      </c>
      <c r="C26" s="80">
        <v>0</v>
      </c>
      <c r="D26" s="80">
        <v>0</v>
      </c>
      <c r="E26" s="84" t="str">
        <f t="shared" si="5"/>
        <v/>
      </c>
      <c r="F26" s="41" t="e">
        <f t="shared" si="4"/>
        <v>#DIV/0!</v>
      </c>
    </row>
    <row r="27" spans="1:6" ht="18" customHeight="1" x14ac:dyDescent="0.25">
      <c r="A27" s="5"/>
      <c r="B27" s="16" t="s">
        <v>30</v>
      </c>
      <c r="C27" s="80">
        <v>0</v>
      </c>
      <c r="D27" s="80">
        <v>0</v>
      </c>
      <c r="E27" s="84" t="str">
        <f t="shared" si="5"/>
        <v/>
      </c>
      <c r="F27" s="41" t="e">
        <f t="shared" si="4"/>
        <v>#DIV/0!</v>
      </c>
    </row>
    <row r="28" spans="1:6" ht="18" customHeight="1" x14ac:dyDescent="0.25">
      <c r="A28" s="5"/>
      <c r="B28" s="16" t="s">
        <v>31</v>
      </c>
      <c r="C28" s="80">
        <v>0</v>
      </c>
      <c r="D28" s="80">
        <v>0</v>
      </c>
      <c r="E28" s="84" t="str">
        <f t="shared" si="5"/>
        <v/>
      </c>
      <c r="F28" s="41" t="e">
        <f t="shared" si="4"/>
        <v>#DIV/0!</v>
      </c>
    </row>
    <row r="29" spans="1:6" ht="18" customHeight="1" x14ac:dyDescent="0.25">
      <c r="A29" s="5"/>
      <c r="B29" s="19" t="s">
        <v>32</v>
      </c>
      <c r="C29" s="80">
        <v>0</v>
      </c>
      <c r="D29" s="80">
        <v>0</v>
      </c>
      <c r="E29" s="84" t="str">
        <f t="shared" si="5"/>
        <v/>
      </c>
      <c r="F29" s="41" t="e">
        <f t="shared" si="4"/>
        <v>#DIV/0!</v>
      </c>
    </row>
    <row r="30" spans="1:6" ht="18" customHeight="1" x14ac:dyDescent="0.25">
      <c r="A30" s="5"/>
      <c r="B30" s="20" t="s">
        <v>33</v>
      </c>
      <c r="C30" s="80">
        <v>0</v>
      </c>
      <c r="D30" s="80">
        <v>0</v>
      </c>
      <c r="E30" s="84" t="str">
        <f t="shared" si="5"/>
        <v/>
      </c>
      <c r="F30" s="41" t="e">
        <f t="shared" si="4"/>
        <v>#DIV/0!</v>
      </c>
    </row>
    <row r="31" spans="1:6" ht="18" customHeight="1" x14ac:dyDescent="0.25">
      <c r="A31" s="5"/>
      <c r="B31" s="20" t="s">
        <v>34</v>
      </c>
      <c r="C31" s="80">
        <v>0</v>
      </c>
      <c r="D31" s="80">
        <v>0</v>
      </c>
      <c r="E31" s="84" t="str">
        <f t="shared" si="5"/>
        <v/>
      </c>
      <c r="F31" s="41" t="e">
        <f t="shared" si="4"/>
        <v>#DIV/0!</v>
      </c>
    </row>
    <row r="32" spans="1:6" ht="18" customHeight="1" x14ac:dyDescent="0.25">
      <c r="A32" s="7"/>
      <c r="B32" s="21" t="s">
        <v>35</v>
      </c>
      <c r="C32" s="80">
        <v>0</v>
      </c>
      <c r="D32" s="80">
        <v>0</v>
      </c>
      <c r="E32" s="85" t="str">
        <f t="shared" si="5"/>
        <v/>
      </c>
      <c r="F32" s="41" t="e">
        <f t="shared" si="4"/>
        <v>#DIV/0!</v>
      </c>
    </row>
    <row r="33" spans="1:6" ht="18" customHeight="1" x14ac:dyDescent="0.25">
      <c r="A33" s="7"/>
      <c r="B33" s="31"/>
      <c r="C33" s="80">
        <v>0</v>
      </c>
      <c r="D33" s="80">
        <v>0</v>
      </c>
      <c r="E33" s="85" t="str">
        <f t="shared" si="5"/>
        <v/>
      </c>
      <c r="F33" s="41" t="e">
        <f t="shared" si="4"/>
        <v>#DIV/0!</v>
      </c>
    </row>
    <row r="34" spans="1:6" ht="18" customHeight="1" x14ac:dyDescent="0.25">
      <c r="A34" s="7"/>
      <c r="B34" s="31"/>
      <c r="C34" s="80">
        <v>0</v>
      </c>
      <c r="D34" s="80">
        <v>0</v>
      </c>
      <c r="E34" s="85" t="str">
        <f t="shared" si="5"/>
        <v/>
      </c>
      <c r="F34" s="43" t="e">
        <f t="shared" si="4"/>
        <v>#DIV/0!</v>
      </c>
    </row>
    <row r="35" spans="1:6" ht="18" customHeight="1" x14ac:dyDescent="0.25">
      <c r="A35" s="15">
        <v>1</v>
      </c>
      <c r="B35" s="73" t="s">
        <v>36</v>
      </c>
      <c r="C35" s="24">
        <f>SUM(C36:C43)</f>
        <v>0</v>
      </c>
      <c r="D35" s="24">
        <f>SUM(D36:D43)</f>
        <v>0</v>
      </c>
      <c r="E35" s="24" t="str">
        <f t="shared" si="5"/>
        <v/>
      </c>
      <c r="F35" s="39" t="e">
        <f t="shared" si="4"/>
        <v>#DIV/0!</v>
      </c>
    </row>
    <row r="36" spans="1:6" ht="18" customHeight="1" x14ac:dyDescent="0.25">
      <c r="A36" s="8"/>
      <c r="B36" s="22" t="s">
        <v>37</v>
      </c>
      <c r="C36" s="80">
        <v>0</v>
      </c>
      <c r="D36" s="80">
        <v>0</v>
      </c>
      <c r="E36" s="83" t="str">
        <f t="shared" si="5"/>
        <v/>
      </c>
      <c r="F36" s="44" t="e">
        <f t="shared" si="4"/>
        <v>#DIV/0!</v>
      </c>
    </row>
    <row r="37" spans="1:6" ht="18" customHeight="1" x14ac:dyDescent="0.25">
      <c r="A37" s="8"/>
      <c r="B37" s="22" t="s">
        <v>38</v>
      </c>
      <c r="C37" s="80">
        <v>0</v>
      </c>
      <c r="D37" s="80">
        <v>0</v>
      </c>
      <c r="E37" s="83" t="str">
        <f t="shared" si="5"/>
        <v/>
      </c>
      <c r="F37" s="41" t="e">
        <f t="shared" si="4"/>
        <v>#DIV/0!</v>
      </c>
    </row>
    <row r="38" spans="1:6" ht="18" customHeight="1" x14ac:dyDescent="0.25">
      <c r="A38" s="8"/>
      <c r="B38" s="22" t="s">
        <v>39</v>
      </c>
      <c r="C38" s="80">
        <v>0</v>
      </c>
      <c r="D38" s="80">
        <v>0</v>
      </c>
      <c r="E38" s="83" t="str">
        <f t="shared" si="5"/>
        <v/>
      </c>
      <c r="F38" s="41" t="e">
        <f t="shared" si="4"/>
        <v>#DIV/0!</v>
      </c>
    </row>
    <row r="39" spans="1:6" ht="18" customHeight="1" x14ac:dyDescent="0.25">
      <c r="A39" s="8"/>
      <c r="B39" s="22" t="s">
        <v>40</v>
      </c>
      <c r="C39" s="80">
        <v>0</v>
      </c>
      <c r="D39" s="80">
        <v>0</v>
      </c>
      <c r="E39" s="83" t="str">
        <f t="shared" si="5"/>
        <v/>
      </c>
      <c r="F39" s="41" t="e">
        <f t="shared" si="4"/>
        <v>#DIV/0!</v>
      </c>
    </row>
    <row r="40" spans="1:6" ht="18" customHeight="1" x14ac:dyDescent="0.25">
      <c r="A40" s="8"/>
      <c r="B40" s="22" t="s">
        <v>41</v>
      </c>
      <c r="C40" s="80">
        <v>0</v>
      </c>
      <c r="D40" s="80">
        <v>0</v>
      </c>
      <c r="E40" s="83" t="str">
        <f t="shared" si="5"/>
        <v/>
      </c>
      <c r="F40" s="41" t="e">
        <f t="shared" si="4"/>
        <v>#DIV/0!</v>
      </c>
    </row>
    <row r="41" spans="1:6" ht="18" customHeight="1" x14ac:dyDescent="0.25">
      <c r="A41" s="8"/>
      <c r="B41" s="22" t="s">
        <v>42</v>
      </c>
      <c r="C41" s="80">
        <v>0</v>
      </c>
      <c r="D41" s="80">
        <v>0</v>
      </c>
      <c r="E41" s="83" t="str">
        <f t="shared" si="5"/>
        <v/>
      </c>
      <c r="F41" s="41" t="e">
        <f t="shared" si="4"/>
        <v>#DIV/0!</v>
      </c>
    </row>
    <row r="42" spans="1:6" ht="17.399999999999999" customHeight="1" x14ac:dyDescent="0.25">
      <c r="A42" s="8"/>
      <c r="B42" s="32" t="s">
        <v>43</v>
      </c>
      <c r="C42" s="80">
        <v>0</v>
      </c>
      <c r="D42" s="80">
        <v>0</v>
      </c>
      <c r="E42" s="83" t="str">
        <f t="shared" si="5"/>
        <v/>
      </c>
      <c r="F42" s="41" t="e">
        <f t="shared" si="4"/>
        <v>#DIV/0!</v>
      </c>
    </row>
    <row r="43" spans="1:6" ht="18" customHeight="1" x14ac:dyDescent="0.25">
      <c r="A43" s="23"/>
      <c r="B43" s="33"/>
      <c r="C43" s="80">
        <v>0</v>
      </c>
      <c r="D43" s="80">
        <v>0</v>
      </c>
      <c r="E43" s="86" t="str">
        <f t="shared" si="5"/>
        <v/>
      </c>
      <c r="F43" s="42" t="e">
        <f t="shared" si="4"/>
        <v>#DIV/0!</v>
      </c>
    </row>
    <row r="44" spans="1:6" ht="18" customHeight="1" x14ac:dyDescent="0.25">
      <c r="A44" s="12"/>
      <c r="B44" s="87"/>
      <c r="C44" s="88"/>
      <c r="D44" s="88"/>
      <c r="E44" s="88"/>
    </row>
    <row r="45" spans="1:6" ht="30" customHeight="1" x14ac:dyDescent="0.25">
      <c r="A45" s="15"/>
      <c r="B45" s="14" t="s">
        <v>44</v>
      </c>
      <c r="C45" s="24">
        <f>SUM(C47:C52)</f>
        <v>0</v>
      </c>
      <c r="D45" s="24">
        <f>SUM(D47:D52)</f>
        <v>0</v>
      </c>
      <c r="E45" s="24" t="str">
        <f t="shared" ref="E45" si="6">IF(AND(C45=0,D45=0),"",D45-C45)</f>
        <v/>
      </c>
      <c r="F45" s="39" t="e">
        <f t="shared" si="4"/>
        <v>#DIV/0!</v>
      </c>
    </row>
    <row r="46" spans="1:6" ht="30" customHeight="1" x14ac:dyDescent="0.25">
      <c r="A46" s="2" t="s">
        <v>9</v>
      </c>
      <c r="B46" s="2" t="s">
        <v>10</v>
      </c>
      <c r="C46" s="3" t="s">
        <v>11</v>
      </c>
      <c r="D46" s="3" t="s">
        <v>12</v>
      </c>
      <c r="E46" s="98" t="s">
        <v>13</v>
      </c>
      <c r="F46" s="99"/>
    </row>
    <row r="47" spans="1:6" ht="18" customHeight="1" x14ac:dyDescent="0.25">
      <c r="A47" s="8">
        <v>2</v>
      </c>
      <c r="B47" s="78" t="s">
        <v>45</v>
      </c>
      <c r="C47" s="80">
        <v>0</v>
      </c>
      <c r="D47" s="80">
        <v>0</v>
      </c>
      <c r="E47" s="89" t="str">
        <f t="shared" ref="E47:E52" si="7">IF(AND(C47=0,D47=0),"",D47-C47)</f>
        <v/>
      </c>
      <c r="F47" s="40" t="e">
        <f t="shared" ref="F47:F52" si="8">(D47-C47)/C47</f>
        <v>#DIV/0!</v>
      </c>
    </row>
    <row r="48" spans="1:6" ht="18" customHeight="1" x14ac:dyDescent="0.25">
      <c r="A48" s="5">
        <v>2</v>
      </c>
      <c r="B48" s="16" t="s">
        <v>46</v>
      </c>
      <c r="C48" s="80">
        <v>0</v>
      </c>
      <c r="D48" s="80">
        <v>0</v>
      </c>
      <c r="E48" s="84" t="str">
        <f t="shared" si="7"/>
        <v/>
      </c>
      <c r="F48" s="41" t="e">
        <f t="shared" si="8"/>
        <v>#DIV/0!</v>
      </c>
    </row>
    <row r="49" spans="1:6" ht="18" customHeight="1" x14ac:dyDescent="0.25">
      <c r="A49" s="5">
        <v>2</v>
      </c>
      <c r="B49" s="16" t="s">
        <v>47</v>
      </c>
      <c r="C49" s="80">
        <v>0</v>
      </c>
      <c r="D49" s="80">
        <v>0</v>
      </c>
      <c r="E49" s="84" t="str">
        <f t="shared" si="7"/>
        <v/>
      </c>
      <c r="F49" s="41" t="e">
        <f t="shared" si="8"/>
        <v>#DIV/0!</v>
      </c>
    </row>
    <row r="50" spans="1:6" ht="18" customHeight="1" x14ac:dyDescent="0.25">
      <c r="A50" s="5">
        <v>2</v>
      </c>
      <c r="B50" s="16" t="s">
        <v>48</v>
      </c>
      <c r="C50" s="80">
        <v>0</v>
      </c>
      <c r="D50" s="80">
        <v>0</v>
      </c>
      <c r="E50" s="84" t="str">
        <f t="shared" si="7"/>
        <v/>
      </c>
      <c r="F50" s="41" t="e">
        <f t="shared" si="8"/>
        <v>#DIV/0!</v>
      </c>
    </row>
    <row r="51" spans="1:6" ht="18" customHeight="1" x14ac:dyDescent="0.25">
      <c r="A51" s="5">
        <v>2</v>
      </c>
      <c r="B51" s="16" t="s">
        <v>49</v>
      </c>
      <c r="C51" s="80">
        <v>0</v>
      </c>
      <c r="D51" s="80">
        <v>0</v>
      </c>
      <c r="E51" s="84" t="str">
        <f t="shared" si="7"/>
        <v/>
      </c>
      <c r="F51" s="41" t="e">
        <f t="shared" si="8"/>
        <v>#DIV/0!</v>
      </c>
    </row>
    <row r="52" spans="1:6" ht="18" customHeight="1" x14ac:dyDescent="0.25">
      <c r="A52" s="9">
        <v>2</v>
      </c>
      <c r="B52" s="17" t="s">
        <v>50</v>
      </c>
      <c r="C52" s="80">
        <v>0</v>
      </c>
      <c r="D52" s="80">
        <v>0</v>
      </c>
      <c r="E52" s="86" t="str">
        <f t="shared" si="7"/>
        <v/>
      </c>
      <c r="F52" s="42" t="e">
        <f t="shared" si="8"/>
        <v>#DIV/0!</v>
      </c>
    </row>
    <row r="53" spans="1:6" ht="18" customHeight="1" x14ac:dyDescent="0.25">
      <c r="A53" s="12"/>
      <c r="B53" s="87"/>
      <c r="C53" s="88"/>
      <c r="D53" s="88"/>
      <c r="E53" s="88"/>
    </row>
    <row r="54" spans="1:6" ht="27" customHeight="1" x14ac:dyDescent="0.25">
      <c r="A54" s="15"/>
      <c r="B54" s="14" t="s">
        <v>51</v>
      </c>
      <c r="C54" s="24">
        <f>SUM(C56:C82)</f>
        <v>0</v>
      </c>
      <c r="D54" s="24">
        <f>SUM(D56:D82)</f>
        <v>0</v>
      </c>
      <c r="E54" s="24" t="str">
        <f>IF(AND(C54=0,D54=0),"",D54-C54)</f>
        <v/>
      </c>
      <c r="F54" s="39" t="e">
        <f t="shared" ref="F54" si="9">(D54-C54)/C54</f>
        <v>#DIV/0!</v>
      </c>
    </row>
    <row r="55" spans="1:6" ht="30" customHeight="1" x14ac:dyDescent="0.25">
      <c r="A55" s="2" t="s">
        <v>9</v>
      </c>
      <c r="B55" s="2" t="s">
        <v>10</v>
      </c>
      <c r="C55" s="3" t="s">
        <v>11</v>
      </c>
      <c r="D55" s="3" t="s">
        <v>12</v>
      </c>
      <c r="E55" s="98" t="s">
        <v>13</v>
      </c>
      <c r="F55" s="99"/>
    </row>
    <row r="56" spans="1:6" ht="18" customHeight="1" x14ac:dyDescent="0.25">
      <c r="A56" s="4">
        <v>3</v>
      </c>
      <c r="B56" s="90" t="s">
        <v>52</v>
      </c>
      <c r="C56" s="80">
        <v>0</v>
      </c>
      <c r="D56" s="80">
        <v>0</v>
      </c>
      <c r="E56" s="89" t="str">
        <f>IF(AND(C56=0,D56=0),"",D56-C56)</f>
        <v/>
      </c>
      <c r="F56" s="40" t="e">
        <f t="shared" ref="F56:F82" si="10">(D56-C56)/C56</f>
        <v>#DIV/0!</v>
      </c>
    </row>
    <row r="57" spans="1:6" ht="18" customHeight="1" x14ac:dyDescent="0.25">
      <c r="A57" s="5">
        <v>4</v>
      </c>
      <c r="B57" s="91" t="s">
        <v>53</v>
      </c>
      <c r="C57" s="80">
        <v>0</v>
      </c>
      <c r="D57" s="80">
        <v>0</v>
      </c>
      <c r="E57" s="84" t="str">
        <f t="shared" ref="E57:E82" si="11">IF(AND(C57=0,D57=0),"",D57-C57)</f>
        <v/>
      </c>
      <c r="F57" s="41" t="e">
        <f t="shared" si="10"/>
        <v>#DIV/0!</v>
      </c>
    </row>
    <row r="58" spans="1:6" ht="18" customHeight="1" x14ac:dyDescent="0.25">
      <c r="A58" s="5">
        <v>5</v>
      </c>
      <c r="B58" s="91" t="s">
        <v>54</v>
      </c>
      <c r="C58" s="80">
        <v>0</v>
      </c>
      <c r="D58" s="80">
        <v>0</v>
      </c>
      <c r="E58" s="84" t="str">
        <f t="shared" si="11"/>
        <v/>
      </c>
      <c r="F58" s="41" t="e">
        <f t="shared" si="10"/>
        <v>#DIV/0!</v>
      </c>
    </row>
    <row r="59" spans="1:6" ht="18" customHeight="1" x14ac:dyDescent="0.25">
      <c r="A59" s="5">
        <v>6</v>
      </c>
      <c r="B59" s="91" t="s">
        <v>55</v>
      </c>
      <c r="C59" s="80">
        <v>0</v>
      </c>
      <c r="D59" s="80">
        <v>0</v>
      </c>
      <c r="E59" s="84" t="str">
        <f t="shared" si="11"/>
        <v/>
      </c>
      <c r="F59" s="41" t="e">
        <f t="shared" si="10"/>
        <v>#DIV/0!</v>
      </c>
    </row>
    <row r="60" spans="1:6" ht="18" customHeight="1" x14ac:dyDescent="0.25">
      <c r="A60" s="5">
        <v>6</v>
      </c>
      <c r="B60" s="91" t="s">
        <v>56</v>
      </c>
      <c r="C60" s="80">
        <v>0</v>
      </c>
      <c r="D60" s="80">
        <v>0</v>
      </c>
      <c r="E60" s="84" t="str">
        <f t="shared" si="11"/>
        <v/>
      </c>
      <c r="F60" s="41" t="e">
        <f t="shared" si="10"/>
        <v>#DIV/0!</v>
      </c>
    </row>
    <row r="61" spans="1:6" ht="18" customHeight="1" x14ac:dyDescent="0.25">
      <c r="A61" s="5">
        <v>7</v>
      </c>
      <c r="B61" s="91" t="s">
        <v>57</v>
      </c>
      <c r="C61" s="80">
        <v>0</v>
      </c>
      <c r="D61" s="80">
        <v>0</v>
      </c>
      <c r="E61" s="84" t="str">
        <f t="shared" si="11"/>
        <v/>
      </c>
      <c r="F61" s="41" t="e">
        <f t="shared" si="10"/>
        <v>#DIV/0!</v>
      </c>
    </row>
    <row r="62" spans="1:6" ht="18" customHeight="1" x14ac:dyDescent="0.25">
      <c r="A62" s="5">
        <v>7</v>
      </c>
      <c r="B62" s="91" t="s">
        <v>58</v>
      </c>
      <c r="C62" s="80">
        <v>0</v>
      </c>
      <c r="D62" s="80">
        <v>0</v>
      </c>
      <c r="E62" s="84" t="str">
        <f t="shared" si="11"/>
        <v/>
      </c>
      <c r="F62" s="41" t="e">
        <f t="shared" si="10"/>
        <v>#DIV/0!</v>
      </c>
    </row>
    <row r="63" spans="1:6" ht="18" customHeight="1" x14ac:dyDescent="0.25">
      <c r="A63" s="5">
        <v>7</v>
      </c>
      <c r="B63" s="91" t="s">
        <v>59</v>
      </c>
      <c r="C63" s="80">
        <v>0</v>
      </c>
      <c r="D63" s="80">
        <v>0</v>
      </c>
      <c r="E63" s="84" t="str">
        <f t="shared" si="11"/>
        <v/>
      </c>
      <c r="F63" s="41" t="e">
        <f t="shared" si="10"/>
        <v>#DIV/0!</v>
      </c>
    </row>
    <row r="64" spans="1:6" ht="18" customHeight="1" x14ac:dyDescent="0.25">
      <c r="A64" s="5">
        <v>7</v>
      </c>
      <c r="B64" s="91" t="s">
        <v>60</v>
      </c>
      <c r="C64" s="80">
        <v>0</v>
      </c>
      <c r="D64" s="80">
        <v>0</v>
      </c>
      <c r="E64" s="84" t="str">
        <f t="shared" si="11"/>
        <v/>
      </c>
      <c r="F64" s="41" t="e">
        <f t="shared" si="10"/>
        <v>#DIV/0!</v>
      </c>
    </row>
    <row r="65" spans="1:6" ht="18" customHeight="1" x14ac:dyDescent="0.25">
      <c r="A65" s="5">
        <v>8</v>
      </c>
      <c r="B65" s="91" t="s">
        <v>61</v>
      </c>
      <c r="C65" s="80">
        <v>0</v>
      </c>
      <c r="D65" s="80">
        <v>0</v>
      </c>
      <c r="E65" s="84" t="str">
        <f t="shared" si="11"/>
        <v/>
      </c>
      <c r="F65" s="41" t="e">
        <f t="shared" si="10"/>
        <v>#DIV/0!</v>
      </c>
    </row>
    <row r="66" spans="1:6" ht="18" customHeight="1" x14ac:dyDescent="0.25">
      <c r="A66" s="5">
        <v>8</v>
      </c>
      <c r="B66" s="91" t="s">
        <v>62</v>
      </c>
      <c r="C66" s="80">
        <v>0</v>
      </c>
      <c r="D66" s="80">
        <v>0</v>
      </c>
      <c r="E66" s="84" t="str">
        <f t="shared" si="11"/>
        <v/>
      </c>
      <c r="F66" s="41" t="e">
        <f t="shared" si="10"/>
        <v>#DIV/0!</v>
      </c>
    </row>
    <row r="67" spans="1:6" ht="18" customHeight="1" x14ac:dyDescent="0.25">
      <c r="A67" s="5">
        <v>9</v>
      </c>
      <c r="B67" s="91" t="s">
        <v>63</v>
      </c>
      <c r="C67" s="80">
        <v>0</v>
      </c>
      <c r="D67" s="80">
        <v>0</v>
      </c>
      <c r="E67" s="84" t="str">
        <f t="shared" si="11"/>
        <v/>
      </c>
      <c r="F67" s="41" t="e">
        <f t="shared" si="10"/>
        <v>#DIV/0!</v>
      </c>
    </row>
    <row r="68" spans="1:6" ht="18" customHeight="1" x14ac:dyDescent="0.25">
      <c r="A68" s="5">
        <v>9</v>
      </c>
      <c r="B68" s="91" t="s">
        <v>64</v>
      </c>
      <c r="C68" s="80">
        <v>0</v>
      </c>
      <c r="D68" s="80">
        <v>0</v>
      </c>
      <c r="E68" s="84" t="str">
        <f t="shared" si="11"/>
        <v/>
      </c>
      <c r="F68" s="41" t="e">
        <f t="shared" si="10"/>
        <v>#DIV/0!</v>
      </c>
    </row>
    <row r="69" spans="1:6" ht="18" customHeight="1" x14ac:dyDescent="0.25">
      <c r="A69" s="5">
        <v>9</v>
      </c>
      <c r="B69" s="91" t="s">
        <v>65</v>
      </c>
      <c r="C69" s="80">
        <v>0</v>
      </c>
      <c r="D69" s="80">
        <v>0</v>
      </c>
      <c r="E69" s="84" t="str">
        <f t="shared" si="11"/>
        <v/>
      </c>
      <c r="F69" s="41" t="e">
        <f t="shared" si="10"/>
        <v>#DIV/0!</v>
      </c>
    </row>
    <row r="70" spans="1:6" ht="18" customHeight="1" x14ac:dyDescent="0.25">
      <c r="A70" s="5">
        <v>9</v>
      </c>
      <c r="B70" s="91" t="s">
        <v>66</v>
      </c>
      <c r="C70" s="80">
        <v>0</v>
      </c>
      <c r="D70" s="80">
        <v>0</v>
      </c>
      <c r="E70" s="84" t="str">
        <f t="shared" si="11"/>
        <v/>
      </c>
      <c r="F70" s="41" t="e">
        <f t="shared" si="10"/>
        <v>#DIV/0!</v>
      </c>
    </row>
    <row r="71" spans="1:6" ht="18" customHeight="1" x14ac:dyDescent="0.25">
      <c r="A71" s="5">
        <v>10</v>
      </c>
      <c r="B71" s="91" t="s">
        <v>67</v>
      </c>
      <c r="C71" s="80">
        <v>0</v>
      </c>
      <c r="D71" s="80">
        <v>0</v>
      </c>
      <c r="E71" s="84" t="str">
        <f t="shared" si="11"/>
        <v/>
      </c>
      <c r="F71" s="41" t="e">
        <f t="shared" si="10"/>
        <v>#DIV/0!</v>
      </c>
    </row>
    <row r="72" spans="1:6" ht="18" customHeight="1" x14ac:dyDescent="0.25">
      <c r="A72" s="5">
        <v>11</v>
      </c>
      <c r="B72" s="91" t="s">
        <v>68</v>
      </c>
      <c r="C72" s="80">
        <v>0</v>
      </c>
      <c r="D72" s="80">
        <v>0</v>
      </c>
      <c r="E72" s="84" t="str">
        <f t="shared" si="11"/>
        <v/>
      </c>
      <c r="F72" s="41" t="e">
        <f t="shared" si="10"/>
        <v>#DIV/0!</v>
      </c>
    </row>
    <row r="73" spans="1:6" ht="18" customHeight="1" x14ac:dyDescent="0.25">
      <c r="A73" s="5">
        <v>11</v>
      </c>
      <c r="B73" s="91" t="s">
        <v>69</v>
      </c>
      <c r="C73" s="80">
        <v>0</v>
      </c>
      <c r="D73" s="80">
        <v>0</v>
      </c>
      <c r="E73" s="84" t="str">
        <f t="shared" si="11"/>
        <v/>
      </c>
      <c r="F73" s="41" t="e">
        <f t="shared" si="10"/>
        <v>#DIV/0!</v>
      </c>
    </row>
    <row r="74" spans="1:6" ht="18" customHeight="1" x14ac:dyDescent="0.25">
      <c r="A74" s="5">
        <v>11</v>
      </c>
      <c r="B74" s="91" t="s">
        <v>70</v>
      </c>
      <c r="C74" s="80">
        <v>0</v>
      </c>
      <c r="D74" s="80">
        <v>0</v>
      </c>
      <c r="E74" s="84" t="str">
        <f t="shared" si="11"/>
        <v/>
      </c>
      <c r="F74" s="41" t="e">
        <f t="shared" si="10"/>
        <v>#DIV/0!</v>
      </c>
    </row>
    <row r="75" spans="1:6" ht="18" customHeight="1" x14ac:dyDescent="0.25">
      <c r="A75" s="6">
        <v>12</v>
      </c>
      <c r="B75" s="16" t="s">
        <v>71</v>
      </c>
      <c r="C75" s="80">
        <v>0</v>
      </c>
      <c r="D75" s="80">
        <v>0</v>
      </c>
      <c r="E75" s="84" t="str">
        <f t="shared" si="11"/>
        <v/>
      </c>
      <c r="F75" s="41" t="e">
        <f t="shared" si="10"/>
        <v>#DIV/0!</v>
      </c>
    </row>
    <row r="76" spans="1:6" ht="18" customHeight="1" x14ac:dyDescent="0.25">
      <c r="A76" s="5">
        <v>12</v>
      </c>
      <c r="B76" s="16" t="s">
        <v>72</v>
      </c>
      <c r="C76" s="80">
        <v>0</v>
      </c>
      <c r="D76" s="80">
        <v>0</v>
      </c>
      <c r="E76" s="84" t="str">
        <f t="shared" si="11"/>
        <v/>
      </c>
      <c r="F76" s="41" t="e">
        <f t="shared" si="10"/>
        <v>#DIV/0!</v>
      </c>
    </row>
    <row r="77" spans="1:6" ht="18" customHeight="1" x14ac:dyDescent="0.25">
      <c r="A77" s="5">
        <v>13</v>
      </c>
      <c r="B77" s="16" t="s">
        <v>73</v>
      </c>
      <c r="C77" s="80">
        <v>0</v>
      </c>
      <c r="D77" s="80">
        <v>0</v>
      </c>
      <c r="E77" s="84" t="str">
        <f t="shared" si="11"/>
        <v/>
      </c>
      <c r="F77" s="41" t="e">
        <f t="shared" si="10"/>
        <v>#DIV/0!</v>
      </c>
    </row>
    <row r="78" spans="1:6" ht="18" customHeight="1" x14ac:dyDescent="0.25">
      <c r="A78" s="5">
        <v>14</v>
      </c>
      <c r="B78" s="16" t="s">
        <v>74</v>
      </c>
      <c r="C78" s="80">
        <v>0</v>
      </c>
      <c r="D78" s="80">
        <v>0</v>
      </c>
      <c r="E78" s="84" t="str">
        <f t="shared" si="11"/>
        <v/>
      </c>
      <c r="F78" s="41" t="e">
        <f t="shared" si="10"/>
        <v>#DIV/0!</v>
      </c>
    </row>
    <row r="79" spans="1:6" ht="18" customHeight="1" x14ac:dyDescent="0.25">
      <c r="A79" s="5">
        <v>15</v>
      </c>
      <c r="B79" s="16" t="s">
        <v>75</v>
      </c>
      <c r="C79" s="80">
        <v>0</v>
      </c>
      <c r="D79" s="80">
        <v>0</v>
      </c>
      <c r="E79" s="84" t="str">
        <f t="shared" si="11"/>
        <v/>
      </c>
      <c r="F79" s="41" t="e">
        <f t="shared" si="10"/>
        <v>#DIV/0!</v>
      </c>
    </row>
    <row r="80" spans="1:6" ht="18" customHeight="1" x14ac:dyDescent="0.25">
      <c r="A80" s="5">
        <v>15</v>
      </c>
      <c r="B80" s="16" t="s">
        <v>76</v>
      </c>
      <c r="C80" s="80">
        <v>0</v>
      </c>
      <c r="D80" s="80">
        <v>0</v>
      </c>
      <c r="E80" s="84" t="str">
        <f t="shared" si="11"/>
        <v/>
      </c>
      <c r="F80" s="41" t="e">
        <f t="shared" si="10"/>
        <v>#DIV/0!</v>
      </c>
    </row>
    <row r="81" spans="1:6" ht="18" customHeight="1" x14ac:dyDescent="0.25">
      <c r="A81" s="5">
        <v>15</v>
      </c>
      <c r="B81" s="16" t="s">
        <v>77</v>
      </c>
      <c r="C81" s="80">
        <v>0</v>
      </c>
      <c r="D81" s="80">
        <v>0</v>
      </c>
      <c r="E81" s="84" t="str">
        <f t="shared" si="11"/>
        <v/>
      </c>
      <c r="F81" s="41" t="e">
        <f t="shared" si="10"/>
        <v>#DIV/0!</v>
      </c>
    </row>
    <row r="82" spans="1:6" ht="18" customHeight="1" x14ac:dyDescent="0.25">
      <c r="A82" s="9">
        <v>16</v>
      </c>
      <c r="B82" s="17" t="s">
        <v>78</v>
      </c>
      <c r="C82" s="80">
        <v>0</v>
      </c>
      <c r="D82" s="80">
        <v>0</v>
      </c>
      <c r="E82" s="86" t="str">
        <f t="shared" si="11"/>
        <v/>
      </c>
      <c r="F82" s="42" t="e">
        <f t="shared" si="10"/>
        <v>#DIV/0!</v>
      </c>
    </row>
    <row r="83" spans="1:6" s="26" customFormat="1" ht="18" customHeight="1" x14ac:dyDescent="0.25">
      <c r="A83" s="25"/>
      <c r="B83" s="92"/>
      <c r="C83" s="93"/>
      <c r="D83" s="93"/>
      <c r="E83" s="88"/>
      <c r="F83" s="38"/>
    </row>
    <row r="84" spans="1:6" s="26" customFormat="1" ht="24.9" customHeight="1" x14ac:dyDescent="0.25">
      <c r="A84" s="12"/>
      <c r="B84" s="87"/>
      <c r="C84" s="88"/>
      <c r="D84" s="88"/>
      <c r="E84" s="88"/>
      <c r="F84" s="38"/>
    </row>
  </sheetData>
  <sheetProtection algorithmName="SHA-512" hashValue="FybfypLJG7/x2lLYNaEZARf8Ln28PCiNdWIKHz1OVTqh2WuTLfMeyksCENb+jWAW/LnAkh6uy/SI6yUM8kbAdg==" saltValue="G3dRn/b91D6uQHGb1YU1uA==" spinCount="100000" sheet="1" formatCells="0"/>
  <mergeCells count="8">
    <mergeCell ref="A3:B3"/>
    <mergeCell ref="A1:F1"/>
    <mergeCell ref="E55:F55"/>
    <mergeCell ref="E8:F8"/>
    <mergeCell ref="D3:F3"/>
    <mergeCell ref="E4:F4"/>
    <mergeCell ref="E46:F46"/>
    <mergeCell ref="E15:F15"/>
  </mergeCells>
  <phoneticPr fontId="0" type="noConversion"/>
  <printOptions horizontalCentered="1"/>
  <pageMargins left="0.7" right="0.7" top="0.75" bottom="0.75" header="0.3" footer="0.3"/>
  <pageSetup scale="80" fitToHeight="0" orientation="portrait" horizontalDpi="1200" verticalDpi="1200" r:id="rId1"/>
  <headerFooter alignWithMargins="0">
    <oddFooter>&amp;C&amp;9&amp;P of &amp;N</oddFooter>
  </headerFooter>
  <rowBreaks count="2" manualBreakCount="2">
    <brk id="43" max="5" man="1"/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tabSelected="1" view="pageBreakPreview" zoomScale="96" zoomScaleNormal="100" zoomScaleSheetLayoutView="96" workbookViewId="0">
      <selection activeCell="E9" sqref="E9:F9"/>
    </sheetView>
  </sheetViews>
  <sheetFormatPr defaultRowHeight="13.2" x14ac:dyDescent="0.25"/>
  <cols>
    <col min="1" max="1" width="4.44140625" customWidth="1"/>
    <col min="2" max="2" width="44.88671875" customWidth="1"/>
    <col min="3" max="3" width="19.5546875" customWidth="1"/>
    <col min="4" max="4" width="7.109375" style="35" customWidth="1"/>
    <col min="5" max="6" width="30.109375" customWidth="1"/>
  </cols>
  <sheetData>
    <row r="1" spans="1:6" ht="22.8" x14ac:dyDescent="0.4">
      <c r="A1" s="97" t="s">
        <v>85</v>
      </c>
      <c r="B1" s="97"/>
      <c r="C1" s="97"/>
      <c r="D1" s="97"/>
      <c r="E1" s="97"/>
      <c r="F1" s="97"/>
    </row>
    <row r="2" spans="1:6" ht="12" customHeight="1" x14ac:dyDescent="0.25">
      <c r="A2" s="47"/>
      <c r="B2" s="48"/>
      <c r="C2" s="47"/>
    </row>
    <row r="3" spans="1:6" ht="13.8" x14ac:dyDescent="0.25">
      <c r="A3" s="57"/>
      <c r="B3" s="94" t="s">
        <v>2</v>
      </c>
      <c r="C3" s="119">
        <f>'2020 CCC Form'!$C$3</f>
        <v>0</v>
      </c>
      <c r="D3" s="120"/>
      <c r="E3" s="125">
        <f>'2020 CCC Form'!$D$3</f>
        <v>0</v>
      </c>
      <c r="F3" s="126"/>
    </row>
    <row r="4" spans="1:6" ht="13.8" x14ac:dyDescent="0.25">
      <c r="A4" s="58"/>
      <c r="B4" s="70"/>
      <c r="C4" s="121" t="s">
        <v>3</v>
      </c>
      <c r="D4" s="122"/>
      <c r="E4" s="127" t="s">
        <v>79</v>
      </c>
      <c r="F4" s="112"/>
    </row>
    <row r="5" spans="1:6" ht="13.8" x14ac:dyDescent="0.25">
      <c r="A5" s="59"/>
      <c r="B5" s="61" t="s">
        <v>80</v>
      </c>
      <c r="C5" s="49">
        <f>'2020 CCC Form'!$D$5</f>
        <v>0</v>
      </c>
      <c r="D5" s="71" t="e">
        <f>'2020 CCC Form'!F5</f>
        <v>#DIV/0!</v>
      </c>
      <c r="E5" s="128"/>
      <c r="F5" s="129"/>
    </row>
    <row r="6" spans="1:6" ht="14.1" customHeight="1" x14ac:dyDescent="0.3">
      <c r="A6" s="1"/>
      <c r="B6" s="28" t="s">
        <v>6</v>
      </c>
      <c r="C6" s="69" t="s">
        <v>7</v>
      </c>
      <c r="D6" s="36"/>
      <c r="E6" s="72" t="s">
        <v>81</v>
      </c>
    </row>
    <row r="7" spans="1:6" ht="27" customHeight="1" x14ac:dyDescent="0.25">
      <c r="A7" s="15"/>
      <c r="B7" s="14" t="s">
        <v>8</v>
      </c>
      <c r="C7" s="24" t="str">
        <f>'2020 CCC Form'!E7</f>
        <v/>
      </c>
      <c r="D7" s="39" t="e">
        <f>'2020 CCC Form'!F7</f>
        <v>#DIV/0!</v>
      </c>
      <c r="E7" s="109" t="s">
        <v>82</v>
      </c>
      <c r="F7" s="110"/>
    </row>
    <row r="8" spans="1:6" ht="13.8" x14ac:dyDescent="0.25">
      <c r="A8" s="2" t="s">
        <v>9</v>
      </c>
      <c r="B8" s="2" t="s">
        <v>10</v>
      </c>
      <c r="C8" s="98" t="s">
        <v>13</v>
      </c>
      <c r="D8" s="99"/>
      <c r="E8" s="123"/>
      <c r="F8" s="114"/>
    </row>
    <row r="9" spans="1:6" ht="18" customHeight="1" x14ac:dyDescent="0.25">
      <c r="A9" s="10"/>
      <c r="B9" s="18" t="s">
        <v>14</v>
      </c>
      <c r="C9" s="45" t="str">
        <f>'2020 CCC Form'!E9</f>
        <v/>
      </c>
      <c r="D9" s="40" t="e">
        <f>'2020 CCC Form'!F9</f>
        <v>#DIV/0!</v>
      </c>
      <c r="E9" s="108"/>
      <c r="F9" s="107"/>
    </row>
    <row r="10" spans="1:6" ht="18.75" customHeight="1" x14ac:dyDescent="0.25">
      <c r="A10" s="11"/>
      <c r="B10" s="16" t="s">
        <v>15</v>
      </c>
      <c r="C10" s="46" t="str">
        <f>'2020 CCC Form'!E10</f>
        <v/>
      </c>
      <c r="D10" s="41" t="e">
        <f>'2020 CCC Form'!F10</f>
        <v>#DIV/0!</v>
      </c>
      <c r="E10" s="108"/>
      <c r="F10" s="107"/>
    </row>
    <row r="11" spans="1:6" ht="18.75" customHeight="1" x14ac:dyDescent="0.25">
      <c r="A11" s="11"/>
      <c r="B11" s="16" t="s">
        <v>16</v>
      </c>
      <c r="C11" s="46" t="str">
        <f>'2020 CCC Form'!E11</f>
        <v/>
      </c>
      <c r="D11" s="41" t="e">
        <f>'2020 CCC Form'!F11</f>
        <v>#DIV/0!</v>
      </c>
      <c r="E11" s="108"/>
      <c r="F11" s="107"/>
    </row>
    <row r="12" spans="1:6" ht="18.75" customHeight="1" x14ac:dyDescent="0.25">
      <c r="A12" s="9"/>
      <c r="B12" s="17" t="s">
        <v>17</v>
      </c>
      <c r="C12" s="46" t="str">
        <f>'2020 CCC Form'!E12</f>
        <v/>
      </c>
      <c r="D12" s="41" t="e">
        <f>'2020 CCC Form'!F12</f>
        <v>#DIV/0!</v>
      </c>
      <c r="E12" s="124"/>
      <c r="F12" s="105"/>
    </row>
    <row r="13" spans="1:6" s="30" customFormat="1" ht="18.75" customHeight="1" x14ac:dyDescent="0.25">
      <c r="A13" s="25"/>
      <c r="B13" s="27" t="s">
        <v>83</v>
      </c>
      <c r="C13" s="81"/>
      <c r="D13" s="37"/>
    </row>
    <row r="14" spans="1:6" ht="29.1" customHeight="1" x14ac:dyDescent="0.25">
      <c r="A14" s="13"/>
      <c r="B14" s="14" t="s">
        <v>18</v>
      </c>
      <c r="C14" s="24" t="str">
        <f>'2020 CCC Form'!E14</f>
        <v/>
      </c>
      <c r="D14" s="51" t="e">
        <f>'2020 CCC Form'!F14</f>
        <v>#DIV/0!</v>
      </c>
      <c r="E14" s="117"/>
      <c r="F14" s="118"/>
    </row>
    <row r="15" spans="1:6" ht="30" customHeight="1" x14ac:dyDescent="0.25">
      <c r="A15" s="50" t="s">
        <v>9</v>
      </c>
      <c r="B15" s="50" t="s">
        <v>10</v>
      </c>
      <c r="C15" s="115" t="s">
        <v>13</v>
      </c>
      <c r="D15" s="116"/>
      <c r="E15" s="109" t="s">
        <v>84</v>
      </c>
      <c r="F15" s="110"/>
    </row>
    <row r="16" spans="1:6" ht="18" customHeight="1" x14ac:dyDescent="0.25">
      <c r="A16" s="15">
        <v>1</v>
      </c>
      <c r="B16" s="73" t="s">
        <v>19</v>
      </c>
      <c r="C16" s="24" t="str">
        <f>'2020 CCC Form'!E16</f>
        <v/>
      </c>
      <c r="D16" s="51" t="e">
        <f>'2020 CCC Form'!F16</f>
        <v>#DIV/0!</v>
      </c>
      <c r="E16" s="111"/>
      <c r="F16" s="112"/>
    </row>
    <row r="17" spans="1:6" ht="18" customHeight="1" x14ac:dyDescent="0.25">
      <c r="A17" s="8"/>
      <c r="B17" s="78" t="s">
        <v>20</v>
      </c>
      <c r="C17" s="83" t="str">
        <f>'2020 CCC Form'!E17</f>
        <v/>
      </c>
      <c r="D17" s="44" t="e">
        <f>'2020 CCC Form'!F17</f>
        <v>#DIV/0!</v>
      </c>
      <c r="E17" s="113"/>
      <c r="F17" s="114"/>
    </row>
    <row r="18" spans="1:6" ht="18" customHeight="1" x14ac:dyDescent="0.25">
      <c r="A18" s="5"/>
      <c r="B18" s="16" t="s">
        <v>21</v>
      </c>
      <c r="C18" s="84" t="str">
        <f>'2020 CCC Form'!E18</f>
        <v/>
      </c>
      <c r="D18" s="41" t="e">
        <f>'2020 CCC Form'!F18</f>
        <v>#DIV/0!</v>
      </c>
      <c r="E18" s="108"/>
      <c r="F18" s="107"/>
    </row>
    <row r="19" spans="1:6" ht="18" customHeight="1" x14ac:dyDescent="0.25">
      <c r="A19" s="5"/>
      <c r="B19" s="16" t="s">
        <v>22</v>
      </c>
      <c r="C19" s="84" t="str">
        <f>'2020 CCC Form'!E19</f>
        <v/>
      </c>
      <c r="D19" s="41" t="e">
        <f>'2020 CCC Form'!F19</f>
        <v>#DIV/0!</v>
      </c>
      <c r="E19" s="106"/>
      <c r="F19" s="107"/>
    </row>
    <row r="20" spans="1:6" ht="18" customHeight="1" x14ac:dyDescent="0.25">
      <c r="A20" s="15">
        <v>1</v>
      </c>
      <c r="B20" s="73" t="s">
        <v>23</v>
      </c>
      <c r="C20" s="24" t="str">
        <f>'2020 CCC Form'!E20</f>
        <v/>
      </c>
      <c r="D20" s="51" t="e">
        <f>'2020 CCC Form'!F20</f>
        <v>#DIV/0!</v>
      </c>
      <c r="E20" s="111"/>
      <c r="F20" s="112"/>
    </row>
    <row r="21" spans="1:6" ht="18" customHeight="1" x14ac:dyDescent="0.25">
      <c r="A21" s="8"/>
      <c r="B21" s="78" t="s">
        <v>24</v>
      </c>
      <c r="C21" s="83" t="str">
        <f>'2020 CCC Form'!E21</f>
        <v/>
      </c>
      <c r="D21" s="44" t="e">
        <f>'2020 CCC Form'!F21</f>
        <v>#DIV/0!</v>
      </c>
      <c r="E21" s="113"/>
      <c r="F21" s="114"/>
    </row>
    <row r="22" spans="1:6" ht="18" customHeight="1" x14ac:dyDescent="0.25">
      <c r="A22" s="5"/>
      <c r="B22" s="16" t="s">
        <v>25</v>
      </c>
      <c r="C22" s="84" t="str">
        <f>'2020 CCC Form'!E22</f>
        <v/>
      </c>
      <c r="D22" s="41" t="e">
        <f>'2020 CCC Form'!F22</f>
        <v>#DIV/0!</v>
      </c>
      <c r="E22" s="108"/>
      <c r="F22" s="107"/>
    </row>
    <row r="23" spans="1:6" ht="18" customHeight="1" x14ac:dyDescent="0.25">
      <c r="A23" s="5"/>
      <c r="B23" s="16" t="s">
        <v>26</v>
      </c>
      <c r="C23" s="84" t="str">
        <f>'2020 CCC Form'!E23</f>
        <v/>
      </c>
      <c r="D23" s="41" t="e">
        <f>'2020 CCC Form'!F23</f>
        <v>#DIV/0!</v>
      </c>
      <c r="E23" s="106"/>
      <c r="F23" s="107"/>
    </row>
    <row r="24" spans="1:6" ht="18" customHeight="1" x14ac:dyDescent="0.25">
      <c r="A24" s="5"/>
      <c r="B24" s="16" t="s">
        <v>27</v>
      </c>
      <c r="C24" s="84" t="str">
        <f>'2020 CCC Form'!E24</f>
        <v/>
      </c>
      <c r="D24" s="41" t="e">
        <f>'2020 CCC Form'!F24</f>
        <v>#DIV/0!</v>
      </c>
      <c r="E24" s="106"/>
      <c r="F24" s="107"/>
    </row>
    <row r="25" spans="1:6" ht="18" customHeight="1" x14ac:dyDescent="0.25">
      <c r="A25" s="5"/>
      <c r="B25" s="16" t="s">
        <v>28</v>
      </c>
      <c r="C25" s="84" t="str">
        <f>'2020 CCC Form'!E25</f>
        <v/>
      </c>
      <c r="D25" s="41" t="e">
        <f>'2020 CCC Form'!F25</f>
        <v>#DIV/0!</v>
      </c>
      <c r="E25" s="106"/>
      <c r="F25" s="107"/>
    </row>
    <row r="26" spans="1:6" ht="18" customHeight="1" x14ac:dyDescent="0.25">
      <c r="A26" s="5"/>
      <c r="B26" s="16" t="s">
        <v>29</v>
      </c>
      <c r="C26" s="84" t="str">
        <f>'2020 CCC Form'!E26</f>
        <v/>
      </c>
      <c r="D26" s="41" t="e">
        <f>'2020 CCC Form'!F26</f>
        <v>#DIV/0!</v>
      </c>
      <c r="E26" s="108"/>
      <c r="F26" s="107"/>
    </row>
    <row r="27" spans="1:6" ht="18" customHeight="1" x14ac:dyDescent="0.25">
      <c r="A27" s="5"/>
      <c r="B27" s="16" t="s">
        <v>30</v>
      </c>
      <c r="C27" s="84" t="str">
        <f>'2020 CCC Form'!E27</f>
        <v/>
      </c>
      <c r="D27" s="41" t="e">
        <f>'2020 CCC Form'!F27</f>
        <v>#DIV/0!</v>
      </c>
      <c r="E27" s="106"/>
      <c r="F27" s="107"/>
    </row>
    <row r="28" spans="1:6" ht="18" customHeight="1" x14ac:dyDescent="0.25">
      <c r="A28" s="5"/>
      <c r="B28" s="16" t="s">
        <v>31</v>
      </c>
      <c r="C28" s="84" t="str">
        <f>'2020 CCC Form'!E28</f>
        <v/>
      </c>
      <c r="D28" s="41" t="e">
        <f>'2020 CCC Form'!F28</f>
        <v>#DIV/0!</v>
      </c>
      <c r="E28" s="106"/>
      <c r="F28" s="107"/>
    </row>
    <row r="29" spans="1:6" ht="18" customHeight="1" x14ac:dyDescent="0.25">
      <c r="A29" s="5"/>
      <c r="B29" s="19" t="s">
        <v>32</v>
      </c>
      <c r="C29" s="84" t="str">
        <f>'2020 CCC Form'!E29</f>
        <v/>
      </c>
      <c r="D29" s="41" t="e">
        <f>'2020 CCC Form'!F29</f>
        <v>#DIV/0!</v>
      </c>
      <c r="E29" s="106"/>
      <c r="F29" s="107"/>
    </row>
    <row r="30" spans="1:6" ht="18" customHeight="1" x14ac:dyDescent="0.25">
      <c r="A30" s="5"/>
      <c r="B30" s="20" t="s">
        <v>33</v>
      </c>
      <c r="C30" s="84" t="str">
        <f>'2020 CCC Form'!E30</f>
        <v/>
      </c>
      <c r="D30" s="41" t="e">
        <f>'2020 CCC Form'!F30</f>
        <v>#DIV/0!</v>
      </c>
      <c r="E30" s="106"/>
      <c r="F30" s="107"/>
    </row>
    <row r="31" spans="1:6" ht="18" customHeight="1" x14ac:dyDescent="0.25">
      <c r="A31" s="5"/>
      <c r="B31" s="20" t="s">
        <v>34</v>
      </c>
      <c r="C31" s="84" t="str">
        <f>'2020 CCC Form'!E31</f>
        <v/>
      </c>
      <c r="D31" s="41" t="e">
        <f>'2020 CCC Form'!F31</f>
        <v>#DIV/0!</v>
      </c>
      <c r="E31" s="106"/>
      <c r="F31" s="107"/>
    </row>
    <row r="32" spans="1:6" ht="18" customHeight="1" x14ac:dyDescent="0.25">
      <c r="A32" s="7"/>
      <c r="B32" s="21" t="s">
        <v>35</v>
      </c>
      <c r="C32" s="85" t="str">
        <f>'2020 CCC Form'!E32</f>
        <v/>
      </c>
      <c r="D32" s="41" t="e">
        <f>'2020 CCC Form'!F32</f>
        <v>#DIV/0!</v>
      </c>
      <c r="E32" s="106"/>
      <c r="F32" s="107"/>
    </row>
    <row r="33" spans="1:6" ht="18" customHeight="1" x14ac:dyDescent="0.25">
      <c r="A33" s="7"/>
      <c r="B33" s="74">
        <f>'2020 CCC Form'!B33</f>
        <v>0</v>
      </c>
      <c r="C33" s="85" t="str">
        <f>'2020 CCC Form'!E33</f>
        <v/>
      </c>
      <c r="D33" s="41" t="e">
        <f>'2020 CCC Form'!F33</f>
        <v>#DIV/0!</v>
      </c>
      <c r="E33" s="106"/>
      <c r="F33" s="107"/>
    </row>
    <row r="34" spans="1:6" ht="18" customHeight="1" x14ac:dyDescent="0.25">
      <c r="A34" s="7"/>
      <c r="B34" s="74">
        <f>'2020 CCC Form'!B34</f>
        <v>0</v>
      </c>
      <c r="C34" s="85" t="str">
        <f>'2020 CCC Form'!E34</f>
        <v/>
      </c>
      <c r="D34" s="43" t="e">
        <f>'2020 CCC Form'!F34</f>
        <v>#DIV/0!</v>
      </c>
      <c r="E34" s="104"/>
      <c r="F34" s="105"/>
    </row>
    <row r="35" spans="1:6" ht="18" customHeight="1" x14ac:dyDescent="0.25">
      <c r="A35" s="15">
        <v>1</v>
      </c>
      <c r="B35" s="73" t="s">
        <v>36</v>
      </c>
      <c r="C35" s="24" t="str">
        <f>'2020 CCC Form'!E35</f>
        <v/>
      </c>
      <c r="D35" s="51" t="e">
        <f>'2020 CCC Form'!F35</f>
        <v>#DIV/0!</v>
      </c>
      <c r="E35" s="111"/>
      <c r="F35" s="112"/>
    </row>
    <row r="36" spans="1:6" ht="18" customHeight="1" x14ac:dyDescent="0.25">
      <c r="A36" s="8"/>
      <c r="B36" s="22" t="s">
        <v>37</v>
      </c>
      <c r="C36" s="83" t="str">
        <f>'2020 CCC Form'!E36</f>
        <v/>
      </c>
      <c r="D36" s="44" t="e">
        <f>'2020 CCC Form'!F36</f>
        <v>#DIV/0!</v>
      </c>
      <c r="E36" s="113"/>
      <c r="F36" s="114"/>
    </row>
    <row r="37" spans="1:6" ht="18" customHeight="1" x14ac:dyDescent="0.25">
      <c r="A37" s="8"/>
      <c r="B37" s="22" t="s">
        <v>38</v>
      </c>
      <c r="C37" s="83" t="str">
        <f>'2020 CCC Form'!E37</f>
        <v/>
      </c>
      <c r="D37" s="41" t="e">
        <f>'2020 CCC Form'!F37</f>
        <v>#DIV/0!</v>
      </c>
      <c r="E37" s="108"/>
      <c r="F37" s="107"/>
    </row>
    <row r="38" spans="1:6" ht="18" customHeight="1" x14ac:dyDescent="0.25">
      <c r="A38" s="8"/>
      <c r="B38" s="22" t="s">
        <v>39</v>
      </c>
      <c r="C38" s="83" t="str">
        <f>'2020 CCC Form'!E38</f>
        <v/>
      </c>
      <c r="D38" s="41" t="e">
        <f>'2020 CCC Form'!F38</f>
        <v>#DIV/0!</v>
      </c>
      <c r="E38" s="106"/>
      <c r="F38" s="107"/>
    </row>
    <row r="39" spans="1:6" ht="18" customHeight="1" x14ac:dyDescent="0.25">
      <c r="A39" s="8"/>
      <c r="B39" s="22" t="s">
        <v>40</v>
      </c>
      <c r="C39" s="83" t="str">
        <f>'2020 CCC Form'!E39</f>
        <v/>
      </c>
      <c r="D39" s="41" t="e">
        <f>'2020 CCC Form'!F39</f>
        <v>#DIV/0!</v>
      </c>
      <c r="E39" s="106"/>
      <c r="F39" s="107"/>
    </row>
    <row r="40" spans="1:6" ht="18" customHeight="1" x14ac:dyDescent="0.25">
      <c r="A40" s="8"/>
      <c r="B40" s="22" t="s">
        <v>41</v>
      </c>
      <c r="C40" s="83" t="str">
        <f>'2020 CCC Form'!E40</f>
        <v/>
      </c>
      <c r="D40" s="41" t="e">
        <f>'2020 CCC Form'!F40</f>
        <v>#DIV/0!</v>
      </c>
      <c r="E40" s="106"/>
      <c r="F40" s="107"/>
    </row>
    <row r="41" spans="1:6" ht="18" customHeight="1" x14ac:dyDescent="0.25">
      <c r="A41" s="8"/>
      <c r="B41" s="22" t="s">
        <v>42</v>
      </c>
      <c r="C41" s="83" t="str">
        <f>'2020 CCC Form'!E41</f>
        <v/>
      </c>
      <c r="D41" s="41" t="e">
        <f>'2020 CCC Form'!F41</f>
        <v>#DIV/0!</v>
      </c>
      <c r="E41" s="106"/>
      <c r="F41" s="107"/>
    </row>
    <row r="42" spans="1:6" ht="17.399999999999999" customHeight="1" x14ac:dyDescent="0.25">
      <c r="A42" s="8"/>
      <c r="B42" s="75" t="str">
        <f>'2020 CCC Form'!B42</f>
        <v>lump sum</v>
      </c>
      <c r="C42" s="83" t="str">
        <f>'2020 CCC Form'!E42</f>
        <v/>
      </c>
      <c r="D42" s="41" t="e">
        <f>'2020 CCC Form'!F42</f>
        <v>#DIV/0!</v>
      </c>
      <c r="E42" s="106"/>
      <c r="F42" s="107"/>
    </row>
    <row r="43" spans="1:6" ht="18" customHeight="1" x14ac:dyDescent="0.25">
      <c r="A43" s="23"/>
      <c r="B43" s="76">
        <f>'2020 CCC Form'!B43</f>
        <v>0</v>
      </c>
      <c r="C43" s="86" t="str">
        <f>'2020 CCC Form'!E43</f>
        <v/>
      </c>
      <c r="D43" s="42" t="e">
        <f>'2020 CCC Form'!F43</f>
        <v>#DIV/0!</v>
      </c>
      <c r="E43" s="104"/>
      <c r="F43" s="105"/>
    </row>
    <row r="44" spans="1:6" ht="18" customHeight="1" x14ac:dyDescent="0.25">
      <c r="A44" s="12"/>
      <c r="B44" s="87"/>
      <c r="C44" s="88"/>
    </row>
    <row r="45" spans="1:6" ht="30" customHeight="1" x14ac:dyDescent="0.25">
      <c r="A45" s="15"/>
      <c r="B45" s="14" t="s">
        <v>44</v>
      </c>
      <c r="C45" s="24" t="str">
        <f>'2020 CCC Form'!E45</f>
        <v/>
      </c>
      <c r="D45" s="51" t="e">
        <f>'2020 CCC Form'!F45</f>
        <v>#DIV/0!</v>
      </c>
      <c r="E45" s="117"/>
      <c r="F45" s="118"/>
    </row>
    <row r="46" spans="1:6" ht="30" customHeight="1" x14ac:dyDescent="0.25">
      <c r="A46" s="50" t="s">
        <v>9</v>
      </c>
      <c r="B46" s="50" t="s">
        <v>10</v>
      </c>
      <c r="C46" s="115" t="s">
        <v>13</v>
      </c>
      <c r="D46" s="116"/>
      <c r="E46" s="109" t="s">
        <v>84</v>
      </c>
      <c r="F46" s="110"/>
    </row>
    <row r="47" spans="1:6" ht="18" customHeight="1" x14ac:dyDescent="0.25">
      <c r="A47" s="8">
        <v>2</v>
      </c>
      <c r="B47" s="78" t="s">
        <v>45</v>
      </c>
      <c r="C47" s="89" t="str">
        <f>'2020 CCC Form'!E47</f>
        <v/>
      </c>
      <c r="D47" s="40" t="e">
        <f>'2020 CCC Form'!F47</f>
        <v>#DIV/0!</v>
      </c>
      <c r="E47" s="113"/>
      <c r="F47" s="114"/>
    </row>
    <row r="48" spans="1:6" ht="18" customHeight="1" x14ac:dyDescent="0.25">
      <c r="A48" s="5">
        <v>2</v>
      </c>
      <c r="B48" s="16" t="s">
        <v>46</v>
      </c>
      <c r="C48" s="84" t="str">
        <f>'2020 CCC Form'!E48</f>
        <v/>
      </c>
      <c r="D48" s="41" t="e">
        <f>'2020 CCC Form'!F48</f>
        <v>#DIV/0!</v>
      </c>
      <c r="E48" s="106"/>
      <c r="F48" s="107"/>
    </row>
    <row r="49" spans="1:6" ht="18" customHeight="1" x14ac:dyDescent="0.25">
      <c r="A49" s="5">
        <v>2</v>
      </c>
      <c r="B49" s="16" t="s">
        <v>47</v>
      </c>
      <c r="C49" s="84" t="str">
        <f>'2020 CCC Form'!E49</f>
        <v/>
      </c>
      <c r="D49" s="41" t="e">
        <f>'2020 CCC Form'!F49</f>
        <v>#DIV/0!</v>
      </c>
      <c r="E49" s="108"/>
      <c r="F49" s="107"/>
    </row>
    <row r="50" spans="1:6" ht="18" customHeight="1" x14ac:dyDescent="0.25">
      <c r="A50" s="5">
        <v>2</v>
      </c>
      <c r="B50" s="16" t="s">
        <v>48</v>
      </c>
      <c r="C50" s="84" t="str">
        <f>'2020 CCC Form'!E50</f>
        <v/>
      </c>
      <c r="D50" s="41" t="e">
        <f>'2020 CCC Form'!F50</f>
        <v>#DIV/0!</v>
      </c>
      <c r="E50" s="106"/>
      <c r="F50" s="107"/>
    </row>
    <row r="51" spans="1:6" ht="18" customHeight="1" x14ac:dyDescent="0.25">
      <c r="A51" s="5">
        <v>2</v>
      </c>
      <c r="B51" s="16" t="s">
        <v>49</v>
      </c>
      <c r="C51" s="84" t="str">
        <f>'2020 CCC Form'!E51</f>
        <v/>
      </c>
      <c r="D51" s="41" t="e">
        <f>'2020 CCC Form'!F51</f>
        <v>#DIV/0!</v>
      </c>
      <c r="E51" s="106"/>
      <c r="F51" s="107"/>
    </row>
    <row r="52" spans="1:6" ht="18" customHeight="1" x14ac:dyDescent="0.25">
      <c r="A52" s="9">
        <v>2</v>
      </c>
      <c r="B52" s="17" t="s">
        <v>50</v>
      </c>
      <c r="C52" s="86" t="str">
        <f>'2020 CCC Form'!E52</f>
        <v/>
      </c>
      <c r="D52" s="42" t="e">
        <f>'2020 CCC Form'!F52</f>
        <v>#DIV/0!</v>
      </c>
      <c r="E52" s="104"/>
      <c r="F52" s="105"/>
    </row>
    <row r="53" spans="1:6" ht="18" customHeight="1" x14ac:dyDescent="0.25">
      <c r="A53" s="12"/>
      <c r="B53" s="87"/>
      <c r="C53" s="88"/>
    </row>
    <row r="54" spans="1:6" ht="27" customHeight="1" x14ac:dyDescent="0.25">
      <c r="A54" s="15"/>
      <c r="B54" s="14" t="s">
        <v>51</v>
      </c>
      <c r="C54" s="24" t="str">
        <f>'2020 CCC Form'!E54</f>
        <v/>
      </c>
      <c r="D54" s="51" t="e">
        <f>'2020 CCC Form'!F54</f>
        <v>#DIV/0!</v>
      </c>
      <c r="E54" s="111"/>
      <c r="F54" s="112"/>
    </row>
    <row r="55" spans="1:6" ht="30" customHeight="1" x14ac:dyDescent="0.25">
      <c r="A55" s="50" t="s">
        <v>9</v>
      </c>
      <c r="B55" s="50" t="s">
        <v>10</v>
      </c>
      <c r="C55" s="115" t="s">
        <v>13</v>
      </c>
      <c r="D55" s="116"/>
      <c r="E55" s="109" t="s">
        <v>84</v>
      </c>
      <c r="F55" s="110"/>
    </row>
    <row r="56" spans="1:6" ht="18" customHeight="1" x14ac:dyDescent="0.25">
      <c r="A56" s="4">
        <v>3</v>
      </c>
      <c r="B56" s="90" t="s">
        <v>52</v>
      </c>
      <c r="C56" s="89" t="str">
        <f>'2020 CCC Form'!E56</f>
        <v/>
      </c>
      <c r="D56" s="40" t="e">
        <f>'2020 CCC Form'!F56</f>
        <v>#DIV/0!</v>
      </c>
      <c r="E56" s="113"/>
      <c r="F56" s="114"/>
    </row>
    <row r="57" spans="1:6" ht="18" customHeight="1" x14ac:dyDescent="0.25">
      <c r="A57" s="5">
        <v>4</v>
      </c>
      <c r="B57" s="91" t="s">
        <v>53</v>
      </c>
      <c r="C57" s="84" t="str">
        <f>'2020 CCC Form'!E57</f>
        <v/>
      </c>
      <c r="D57" s="41" t="e">
        <f>'2020 CCC Form'!F57</f>
        <v>#DIV/0!</v>
      </c>
      <c r="E57" s="108"/>
      <c r="F57" s="107"/>
    </row>
    <row r="58" spans="1:6" ht="18" customHeight="1" x14ac:dyDescent="0.25">
      <c r="A58" s="5">
        <v>5</v>
      </c>
      <c r="B58" s="91" t="s">
        <v>54</v>
      </c>
      <c r="C58" s="84" t="str">
        <f>'2020 CCC Form'!E58</f>
        <v/>
      </c>
      <c r="D58" s="41" t="e">
        <f>'2020 CCC Form'!F58</f>
        <v>#DIV/0!</v>
      </c>
      <c r="E58" s="106"/>
      <c r="F58" s="107"/>
    </row>
    <row r="59" spans="1:6" ht="18" customHeight="1" x14ac:dyDescent="0.25">
      <c r="A59" s="5">
        <v>6</v>
      </c>
      <c r="B59" s="91" t="s">
        <v>55</v>
      </c>
      <c r="C59" s="84" t="str">
        <f>'2020 CCC Form'!E59</f>
        <v/>
      </c>
      <c r="D59" s="41" t="e">
        <f>'2020 CCC Form'!F59</f>
        <v>#DIV/0!</v>
      </c>
      <c r="E59" s="106"/>
      <c r="F59" s="107"/>
    </row>
    <row r="60" spans="1:6" ht="18" customHeight="1" x14ac:dyDescent="0.25">
      <c r="A60" s="5">
        <v>6</v>
      </c>
      <c r="B60" s="91" t="s">
        <v>56</v>
      </c>
      <c r="C60" s="84" t="str">
        <f>'2020 CCC Form'!E60</f>
        <v/>
      </c>
      <c r="D60" s="41" t="e">
        <f>'2020 CCC Form'!F60</f>
        <v>#DIV/0!</v>
      </c>
      <c r="E60" s="106"/>
      <c r="F60" s="107"/>
    </row>
    <row r="61" spans="1:6" ht="18" customHeight="1" x14ac:dyDescent="0.25">
      <c r="A61" s="5">
        <v>7</v>
      </c>
      <c r="B61" s="91" t="s">
        <v>57</v>
      </c>
      <c r="C61" s="84" t="str">
        <f>'2020 CCC Form'!E61</f>
        <v/>
      </c>
      <c r="D61" s="41" t="e">
        <f>'2020 CCC Form'!F61</f>
        <v>#DIV/0!</v>
      </c>
      <c r="E61" s="106"/>
      <c r="F61" s="107"/>
    </row>
    <row r="62" spans="1:6" ht="18" customHeight="1" x14ac:dyDescent="0.25">
      <c r="A62" s="5">
        <v>7</v>
      </c>
      <c r="B62" s="91" t="s">
        <v>58</v>
      </c>
      <c r="C62" s="84" t="str">
        <f>'2020 CCC Form'!E62</f>
        <v/>
      </c>
      <c r="D62" s="41" t="e">
        <f>'2020 CCC Form'!F62</f>
        <v>#DIV/0!</v>
      </c>
      <c r="E62" s="106"/>
      <c r="F62" s="107"/>
    </row>
    <row r="63" spans="1:6" ht="18" customHeight="1" x14ac:dyDescent="0.25">
      <c r="A63" s="5">
        <v>7</v>
      </c>
      <c r="B63" s="91" t="s">
        <v>59</v>
      </c>
      <c r="C63" s="84" t="str">
        <f>'2020 CCC Form'!E63</f>
        <v/>
      </c>
      <c r="D63" s="41" t="e">
        <f>'2020 CCC Form'!F63</f>
        <v>#DIV/0!</v>
      </c>
      <c r="E63" s="106"/>
      <c r="F63" s="107"/>
    </row>
    <row r="64" spans="1:6" ht="18" customHeight="1" x14ac:dyDescent="0.25">
      <c r="A64" s="5">
        <v>7</v>
      </c>
      <c r="B64" s="91" t="s">
        <v>60</v>
      </c>
      <c r="C64" s="84" t="str">
        <f>'2020 CCC Form'!E64</f>
        <v/>
      </c>
      <c r="D64" s="41" t="e">
        <f>'2020 CCC Form'!F64</f>
        <v>#DIV/0!</v>
      </c>
      <c r="E64" s="106"/>
      <c r="F64" s="107"/>
    </row>
    <row r="65" spans="1:6" ht="18" customHeight="1" x14ac:dyDescent="0.25">
      <c r="A65" s="5">
        <v>8</v>
      </c>
      <c r="B65" s="91" t="s">
        <v>61</v>
      </c>
      <c r="C65" s="84" t="str">
        <f>'2020 CCC Form'!E65</f>
        <v/>
      </c>
      <c r="D65" s="41" t="e">
        <f>'2020 CCC Form'!F65</f>
        <v>#DIV/0!</v>
      </c>
      <c r="E65" s="106"/>
      <c r="F65" s="107"/>
    </row>
    <row r="66" spans="1:6" ht="18" customHeight="1" x14ac:dyDescent="0.25">
      <c r="A66" s="5">
        <v>8</v>
      </c>
      <c r="B66" s="91" t="s">
        <v>62</v>
      </c>
      <c r="C66" s="84" t="str">
        <f>'2020 CCC Form'!E66</f>
        <v/>
      </c>
      <c r="D66" s="41" t="e">
        <f>'2020 CCC Form'!F66</f>
        <v>#DIV/0!</v>
      </c>
      <c r="E66" s="106"/>
      <c r="F66" s="107"/>
    </row>
    <row r="67" spans="1:6" ht="18" customHeight="1" x14ac:dyDescent="0.25">
      <c r="A67" s="5">
        <v>9</v>
      </c>
      <c r="B67" s="91" t="s">
        <v>63</v>
      </c>
      <c r="C67" s="84" t="str">
        <f>'2020 CCC Form'!E67</f>
        <v/>
      </c>
      <c r="D67" s="41" t="e">
        <f>'2020 CCC Form'!F67</f>
        <v>#DIV/0!</v>
      </c>
      <c r="E67" s="106"/>
      <c r="F67" s="107"/>
    </row>
    <row r="68" spans="1:6" ht="18" customHeight="1" x14ac:dyDescent="0.25">
      <c r="A68" s="5">
        <v>9</v>
      </c>
      <c r="B68" s="91" t="s">
        <v>64</v>
      </c>
      <c r="C68" s="84" t="str">
        <f>'2020 CCC Form'!E68</f>
        <v/>
      </c>
      <c r="D68" s="41" t="e">
        <f>'2020 CCC Form'!F68</f>
        <v>#DIV/0!</v>
      </c>
      <c r="E68" s="106"/>
      <c r="F68" s="107"/>
    </row>
    <row r="69" spans="1:6" ht="18" customHeight="1" x14ac:dyDescent="0.25">
      <c r="A69" s="5">
        <v>9</v>
      </c>
      <c r="B69" s="91" t="s">
        <v>65</v>
      </c>
      <c r="C69" s="84" t="str">
        <f>'2020 CCC Form'!E69</f>
        <v/>
      </c>
      <c r="D69" s="41" t="e">
        <f>'2020 CCC Form'!F69</f>
        <v>#DIV/0!</v>
      </c>
      <c r="E69" s="106"/>
      <c r="F69" s="107"/>
    </row>
    <row r="70" spans="1:6" ht="18" customHeight="1" x14ac:dyDescent="0.25">
      <c r="A70" s="5">
        <v>9</v>
      </c>
      <c r="B70" s="91" t="s">
        <v>66</v>
      </c>
      <c r="C70" s="84" t="str">
        <f>'2020 CCC Form'!E70</f>
        <v/>
      </c>
      <c r="D70" s="41" t="e">
        <f>'2020 CCC Form'!F70</f>
        <v>#DIV/0!</v>
      </c>
      <c r="E70" s="106"/>
      <c r="F70" s="107"/>
    </row>
    <row r="71" spans="1:6" ht="18" customHeight="1" x14ac:dyDescent="0.25">
      <c r="A71" s="5">
        <v>10</v>
      </c>
      <c r="B71" s="91" t="s">
        <v>67</v>
      </c>
      <c r="C71" s="84" t="str">
        <f>'2020 CCC Form'!E71</f>
        <v/>
      </c>
      <c r="D71" s="41" t="e">
        <f>'2020 CCC Form'!F71</f>
        <v>#DIV/0!</v>
      </c>
      <c r="E71" s="106"/>
      <c r="F71" s="107"/>
    </row>
    <row r="72" spans="1:6" ht="18" customHeight="1" x14ac:dyDescent="0.25">
      <c r="A72" s="5">
        <v>11</v>
      </c>
      <c r="B72" s="91" t="s">
        <v>68</v>
      </c>
      <c r="C72" s="84" t="str">
        <f>'2020 CCC Form'!E72</f>
        <v/>
      </c>
      <c r="D72" s="41" t="e">
        <f>'2020 CCC Form'!F72</f>
        <v>#DIV/0!</v>
      </c>
      <c r="E72" s="106"/>
      <c r="F72" s="107"/>
    </row>
    <row r="73" spans="1:6" ht="18" customHeight="1" x14ac:dyDescent="0.25">
      <c r="A73" s="5">
        <v>11</v>
      </c>
      <c r="B73" s="91" t="s">
        <v>69</v>
      </c>
      <c r="C73" s="84" t="str">
        <f>'2020 CCC Form'!E73</f>
        <v/>
      </c>
      <c r="D73" s="41" t="e">
        <f>'2020 CCC Form'!F73</f>
        <v>#DIV/0!</v>
      </c>
      <c r="E73" s="106"/>
      <c r="F73" s="107"/>
    </row>
    <row r="74" spans="1:6" ht="18" customHeight="1" x14ac:dyDescent="0.25">
      <c r="A74" s="5">
        <v>11</v>
      </c>
      <c r="B74" s="91" t="s">
        <v>70</v>
      </c>
      <c r="C74" s="84" t="str">
        <f>'2020 CCC Form'!E74</f>
        <v/>
      </c>
      <c r="D74" s="41" t="e">
        <f>'2020 CCC Form'!F74</f>
        <v>#DIV/0!</v>
      </c>
      <c r="E74" s="108"/>
      <c r="F74" s="107"/>
    </row>
    <row r="75" spans="1:6" ht="18" customHeight="1" x14ac:dyDescent="0.25">
      <c r="A75" s="6">
        <v>12</v>
      </c>
      <c r="B75" s="16" t="s">
        <v>71</v>
      </c>
      <c r="C75" s="84" t="str">
        <f>'2020 CCC Form'!E75</f>
        <v/>
      </c>
      <c r="D75" s="41" t="e">
        <f>'2020 CCC Form'!F75</f>
        <v>#DIV/0!</v>
      </c>
      <c r="E75" s="106"/>
      <c r="F75" s="107"/>
    </row>
    <row r="76" spans="1:6" ht="18" customHeight="1" x14ac:dyDescent="0.25">
      <c r="A76" s="5">
        <v>12</v>
      </c>
      <c r="B76" s="16" t="s">
        <v>72</v>
      </c>
      <c r="C76" s="84" t="str">
        <f>'2020 CCC Form'!E76</f>
        <v/>
      </c>
      <c r="D76" s="41" t="e">
        <f>'2020 CCC Form'!F76</f>
        <v>#DIV/0!</v>
      </c>
      <c r="E76" s="106"/>
      <c r="F76" s="107"/>
    </row>
    <row r="77" spans="1:6" ht="18" customHeight="1" x14ac:dyDescent="0.25">
      <c r="A77" s="5">
        <v>13</v>
      </c>
      <c r="B77" s="16" t="s">
        <v>73</v>
      </c>
      <c r="C77" s="84" t="str">
        <f>'2020 CCC Form'!E77</f>
        <v/>
      </c>
      <c r="D77" s="41" t="e">
        <f>'2020 CCC Form'!F77</f>
        <v>#DIV/0!</v>
      </c>
      <c r="E77" s="106"/>
      <c r="F77" s="107"/>
    </row>
    <row r="78" spans="1:6" ht="18" customHeight="1" x14ac:dyDescent="0.25">
      <c r="A78" s="5">
        <v>14</v>
      </c>
      <c r="B78" s="16" t="s">
        <v>74</v>
      </c>
      <c r="C78" s="84" t="str">
        <f>'2020 CCC Form'!E78</f>
        <v/>
      </c>
      <c r="D78" s="41" t="e">
        <f>'2020 CCC Form'!F78</f>
        <v>#DIV/0!</v>
      </c>
      <c r="E78" s="106"/>
      <c r="F78" s="107"/>
    </row>
    <row r="79" spans="1:6" ht="18" customHeight="1" x14ac:dyDescent="0.25">
      <c r="A79" s="5">
        <v>15</v>
      </c>
      <c r="B79" s="16" t="s">
        <v>75</v>
      </c>
      <c r="C79" s="84" t="str">
        <f>'2020 CCC Form'!E79</f>
        <v/>
      </c>
      <c r="D79" s="41" t="e">
        <f>'2020 CCC Form'!F79</f>
        <v>#DIV/0!</v>
      </c>
      <c r="E79" s="106"/>
      <c r="F79" s="107"/>
    </row>
    <row r="80" spans="1:6" ht="18" customHeight="1" x14ac:dyDescent="0.25">
      <c r="A80" s="5">
        <v>15</v>
      </c>
      <c r="B80" s="16" t="s">
        <v>76</v>
      </c>
      <c r="C80" s="84" t="str">
        <f>'2020 CCC Form'!E80</f>
        <v/>
      </c>
      <c r="D80" s="41" t="e">
        <f>'2020 CCC Form'!F80</f>
        <v>#DIV/0!</v>
      </c>
      <c r="E80" s="106"/>
      <c r="F80" s="107"/>
    </row>
    <row r="81" spans="1:6" ht="18" customHeight="1" x14ac:dyDescent="0.25">
      <c r="A81" s="5">
        <v>15</v>
      </c>
      <c r="B81" s="16" t="s">
        <v>77</v>
      </c>
      <c r="C81" s="84" t="str">
        <f>'2020 CCC Form'!E81</f>
        <v/>
      </c>
      <c r="D81" s="41" t="e">
        <f>'2020 CCC Form'!F81</f>
        <v>#DIV/0!</v>
      </c>
      <c r="E81" s="106"/>
      <c r="F81" s="107"/>
    </row>
    <row r="82" spans="1:6" ht="18" customHeight="1" x14ac:dyDescent="0.25">
      <c r="A82" s="9">
        <v>16</v>
      </c>
      <c r="B82" s="17" t="s">
        <v>78</v>
      </c>
      <c r="C82" s="86" t="str">
        <f>'2020 CCC Form'!E82</f>
        <v/>
      </c>
      <c r="D82" s="42" t="e">
        <f>'2020 CCC Form'!F82</f>
        <v>#DIV/0!</v>
      </c>
      <c r="E82" s="104"/>
      <c r="F82" s="105"/>
    </row>
    <row r="83" spans="1:6" s="26" customFormat="1" ht="18" customHeight="1" x14ac:dyDescent="0.25">
      <c r="A83" s="52"/>
      <c r="B83" s="87"/>
      <c r="C83" s="88"/>
      <c r="D83" s="38"/>
    </row>
    <row r="84" spans="1:6" s="26" customFormat="1" ht="24.9" customHeight="1" x14ac:dyDescent="0.25">
      <c r="A84" s="12"/>
      <c r="B84" s="87"/>
      <c r="C84" s="88"/>
      <c r="D84" s="38"/>
    </row>
  </sheetData>
  <sheetProtection algorithmName="SHA-512" hashValue="gJ5ZKe22rGGX/P+MSoESYC+hUq4s8tMT6qZGc+MTIyVVJh0M2KntakWv8CiaHLASM4wsjvR31XuDg3gC0V48aA==" saltValue="DQ+DSNUD+rvBcfB1QqEhCQ==" spinCount="100000" sheet="1" objects="1" scenarios="1" formatCells="0"/>
  <mergeCells count="83"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A1:F1"/>
    <mergeCell ref="E3:F3"/>
    <mergeCell ref="E4:F4"/>
    <mergeCell ref="E5:F5"/>
    <mergeCell ref="E7:F7"/>
    <mergeCell ref="E8:F8"/>
    <mergeCell ref="E9:F9"/>
    <mergeCell ref="E10:F10"/>
    <mergeCell ref="E11:F11"/>
    <mergeCell ref="E12:F12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C55:D55"/>
    <mergeCell ref="E47:F47"/>
    <mergeCell ref="E52:F52"/>
    <mergeCell ref="E48:F48"/>
    <mergeCell ref="E49:F49"/>
    <mergeCell ref="E50:F50"/>
    <mergeCell ref="E51:F51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</mergeCells>
  <printOptions horizontalCentered="1"/>
  <pageMargins left="0.7" right="0.7" top="0.75" bottom="0.75" header="0.3" footer="0.3"/>
  <pageSetup scale="91" fitToHeight="0" orientation="landscape" horizontalDpi="1200" verticalDpi="1200" r:id="rId1"/>
  <headerFooter alignWithMargins="0">
    <oddFooter>&amp;C&amp;9&amp;P of &amp;N</oddFooter>
  </headerFooter>
  <rowBreaks count="3" manualBreakCount="3">
    <brk id="13" max="5" man="1"/>
    <brk id="53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30A1FE5-D2F1-40CE-A4E0-15EF18DD781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aa8151c5-d03a-4a75-8996-51a39c8163c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0660E18-C62A-4144-8E94-DFFC8B07B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2020 CCC Form</vt:lpstr>
      <vt:lpstr>Variation Reasons</vt:lpstr>
      <vt:lpstr>'2020 CCC Form'!Print_Area</vt:lpstr>
      <vt:lpstr>'Variation Reasons'!Print_Area</vt:lpstr>
      <vt:lpstr>'2020 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2010-10-12T13:34:41Z</dcterms:created>
  <dcterms:modified xsi:type="dcterms:W3CDTF">2022-08-23T00:43:39Z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