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hleen.vaughn\Downloads\"/>
    </mc:Choice>
  </mc:AlternateContent>
  <bookViews>
    <workbookView xWindow="240" yWindow="90" windowWidth="18075" windowHeight="107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Sheet1!$A$2:$L$25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3" i="1" l="1"/>
  <c r="J23" i="1"/>
  <c r="I23" i="1"/>
  <c r="H23" i="1"/>
  <c r="K22" i="1"/>
  <c r="J22" i="1"/>
  <c r="I22" i="1"/>
  <c r="H22" i="1"/>
  <c r="K21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I21" i="1"/>
  <c r="H21" i="1"/>
</calcChain>
</file>

<file path=xl/sharedStrings.xml><?xml version="1.0" encoding="utf-8"?>
<sst xmlns="http://schemas.openxmlformats.org/spreadsheetml/2006/main" count="25" uniqueCount="24">
  <si>
    <t>FINANCIAL PLAN</t>
  </si>
  <si>
    <t>Applicant: __________________</t>
  </si>
  <si>
    <t>Exhibit H</t>
  </si>
  <si>
    <t>Unit #</t>
  </si>
  <si>
    <t>Name of Owner</t>
  </si>
  <si>
    <r>
      <t>Occupant</t>
    </r>
    <r>
      <rPr>
        <sz val="10"/>
        <rFont val="Arial"/>
      </rPr>
      <t xml:space="preserve"> Name </t>
    </r>
    <r>
      <rPr>
        <sz val="8"/>
        <rFont val="Arial"/>
        <family val="2"/>
      </rPr>
      <t>(if rental property) indicate if vacant or not</t>
    </r>
  </si>
  <si>
    <t>Property Address</t>
  </si>
  <si>
    <r>
      <t>Type of Unit</t>
    </r>
    <r>
      <rPr>
        <sz val="10"/>
        <rFont val="Arial"/>
      </rPr>
      <t xml:space="preserve"> </t>
    </r>
    <r>
      <rPr>
        <sz val="8"/>
        <rFont val="Arial"/>
        <family val="2"/>
      </rPr>
      <t>(SB, Modular, MHU)</t>
    </r>
  </si>
  <si>
    <t>Income</t>
  </si>
  <si>
    <r>
      <t xml:space="preserve">Activity </t>
    </r>
    <r>
      <rPr>
        <sz val="8"/>
        <rFont val="Arial"/>
        <family val="2"/>
      </rPr>
      <t xml:space="preserve">(rehab,recon, Acquisition &amp; Clearance, No Action)
</t>
    </r>
    <r>
      <rPr>
        <b/>
        <sz val="8"/>
        <rFont val="Arial"/>
        <family val="2"/>
      </rPr>
      <t>Select an activity from the drop-down menu.</t>
    </r>
  </si>
  <si>
    <t xml:space="preserve">CDBG Cost </t>
  </si>
  <si>
    <t>Owner participation amount *</t>
  </si>
  <si>
    <t>Total Cost</t>
  </si>
  <si>
    <r>
      <t>Lead Hazard Control</t>
    </r>
    <r>
      <rPr>
        <sz val="10"/>
        <rFont val="Arial"/>
      </rPr>
      <t xml:space="preserve"> </t>
    </r>
    <r>
      <rPr>
        <sz val="8"/>
        <rFont val="Arial"/>
        <family val="2"/>
      </rPr>
      <t>(25% of Total Cost) (Pre 1978 Rehab only)</t>
    </r>
  </si>
  <si>
    <t>Type of Assistance</t>
  </si>
  <si>
    <t>TOTAL:</t>
  </si>
  <si>
    <t>Rehab</t>
  </si>
  <si>
    <t>Recon</t>
  </si>
  <si>
    <t>Acquisition &amp; Clearance</t>
  </si>
  <si>
    <t>* If Owner participation amount is based on cost of rehab, use cost of rehab only (without Lead Hazard Control cost) to determine required participation amount.</t>
  </si>
  <si>
    <t>NOTE: Lead Hazard Control should be budgeted only for units constructed PRIOR to 1978 at 25% of total rehab cost.</t>
  </si>
  <si>
    <t>Rehabilitation</t>
  </si>
  <si>
    <t>Reconstruction</t>
  </si>
  <si>
    <t>No 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</si>
</sst>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0" x14ac:knownFonts="1">
    <font>
      <sz val="10"/>
      <name val="Arial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/>
    <xf numFmtId="0" fontId="2" fillId="0" borderId="0" xfId="0" applyFont="1"/>
    <xf numFmtId="14" fontId="0" fillId="0" borderId="0" xfId="0" applyNumberFormat="1"/>
    <xf numFmtId="0" fontId="0" fillId="0" borderId="0" xfId="0" applyBorder="1"/>
    <xf numFmtId="0" fontId="0" fillId="0" borderId="0" xfId="0" applyFill="1" applyBorder="1"/>
    <xf numFmtId="0" fontId="7" fillId="0" borderId="2" xfId="0" applyFont="1" applyFill="1" applyBorder="1" applyAlignment="1">
      <alignment horizontal="right"/>
    </xf>
    <xf numFmtId="0" fontId="7" fillId="0" borderId="3" xfId="0" applyFont="1" applyFill="1" applyBorder="1" applyAlignment="1">
      <alignment horizontal="right"/>
    </xf>
    <xf numFmtId="0" fontId="0" fillId="0" borderId="4" xfId="0" applyBorder="1"/>
    <xf numFmtId="0" fontId="6" fillId="0" borderId="5" xfId="0" applyFont="1" applyFill="1" applyBorder="1" applyAlignment="1">
      <alignment horizontal="right"/>
    </xf>
    <xf numFmtId="0" fontId="1" fillId="0" borderId="0" xfId="0" applyFont="1" applyAlignment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164" fontId="0" fillId="0" borderId="1" xfId="0" applyNumberFormat="1" applyBorder="1"/>
    <xf numFmtId="164" fontId="0" fillId="2" borderId="6" xfId="0" applyNumberFormat="1" applyFill="1" applyBorder="1"/>
    <xf numFmtId="164" fontId="5" fillId="0" borderId="0" xfId="0" quotePrefix="1" applyNumberFormat="1" applyFont="1"/>
    <xf numFmtId="164" fontId="0" fillId="2" borderId="7" xfId="0" applyNumberFormat="1" applyFill="1" applyBorder="1"/>
    <xf numFmtId="164" fontId="0" fillId="2" borderId="4" xfId="0" applyNumberFormat="1" applyFill="1" applyBorder="1"/>
    <xf numFmtId="164" fontId="0" fillId="2" borderId="1" xfId="0" applyNumberFormat="1" applyFill="1" applyBorder="1"/>
    <xf numFmtId="0" fontId="7" fillId="0" borderId="0" xfId="0" applyFont="1" applyFill="1" applyBorder="1" applyAlignment="1">
      <alignment horizontal="right" wrapText="1"/>
    </xf>
    <xf numFmtId="0" fontId="7" fillId="0" borderId="0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6"/>
  <sheetViews>
    <sheetView tabSelected="1" zoomScaleNormal="100" zoomScalePageLayoutView="90" workbookViewId="0">
      <selection activeCell="G6" sqref="G6"/>
    </sheetView>
  </sheetViews>
  <sheetFormatPr defaultRowHeight="20.100000000000001" customHeight="1" x14ac:dyDescent="0.2"/>
  <cols>
    <col min="1" max="1" width="5.7109375" customWidth="1"/>
    <col min="2" max="2" width="14.7109375" customWidth="1"/>
    <col min="3" max="3" width="15" customWidth="1"/>
    <col min="4" max="4" width="21.42578125" customWidth="1"/>
    <col min="5" max="6" width="10.7109375" customWidth="1"/>
    <col min="7" max="7" width="22.85546875" customWidth="1"/>
    <col min="8" max="12" width="10.7109375" customWidth="1"/>
  </cols>
  <sheetData>
    <row r="2" spans="1:12" ht="16.5" customHeight="1" x14ac:dyDescent="0.3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4.25" customHeight="1" x14ac:dyDescent="0.25">
      <c r="A3" s="25" t="s">
        <v>1</v>
      </c>
      <c r="B3" s="25"/>
      <c r="C3" s="25"/>
      <c r="D3" s="25"/>
      <c r="E3" s="25"/>
      <c r="F3" s="12" t="s">
        <v>2</v>
      </c>
      <c r="G3" s="12"/>
      <c r="H3" s="12"/>
      <c r="I3" s="12"/>
      <c r="J3" s="12"/>
      <c r="K3" s="12"/>
      <c r="L3" s="12"/>
    </row>
    <row r="4" spans="1:12" ht="20.100000000000001" customHeight="1" x14ac:dyDescent="0.2">
      <c r="A4" s="26"/>
      <c r="B4" s="26"/>
      <c r="C4" s="26"/>
      <c r="D4" s="26"/>
      <c r="E4" s="26"/>
    </row>
    <row r="5" spans="1:12" s="1" customFormat="1" ht="57.75" customHeight="1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</row>
    <row r="6" spans="1:12" ht="24" customHeight="1" x14ac:dyDescent="0.2">
      <c r="A6" s="3"/>
      <c r="B6" s="3"/>
      <c r="C6" s="3"/>
      <c r="D6" s="3"/>
      <c r="E6" s="3"/>
      <c r="F6" s="3"/>
      <c r="G6" s="3"/>
      <c r="H6" s="15"/>
      <c r="I6" s="15"/>
      <c r="J6" s="15">
        <f t="shared" ref="J6:J20" si="0">SUM(H6:I6)</f>
        <v>0</v>
      </c>
      <c r="K6" s="15"/>
      <c r="L6" s="3"/>
    </row>
    <row r="7" spans="1:12" ht="24" customHeight="1" x14ac:dyDescent="0.2">
      <c r="A7" s="3"/>
      <c r="B7" s="3"/>
      <c r="C7" s="3"/>
      <c r="D7" s="3"/>
      <c r="E7" s="3"/>
      <c r="F7" s="3"/>
      <c r="G7" s="3"/>
      <c r="H7" s="15"/>
      <c r="I7" s="15"/>
      <c r="J7" s="15">
        <f t="shared" si="0"/>
        <v>0</v>
      </c>
      <c r="K7" s="15"/>
      <c r="L7" s="3"/>
    </row>
    <row r="8" spans="1:12" ht="24" customHeight="1" x14ac:dyDescent="0.2">
      <c r="A8" s="3"/>
      <c r="B8" s="3"/>
      <c r="C8" s="3"/>
      <c r="D8" s="3"/>
      <c r="E8" s="3"/>
      <c r="F8" s="3"/>
      <c r="H8" s="15"/>
      <c r="I8" s="15"/>
      <c r="J8" s="15">
        <f t="shared" si="0"/>
        <v>0</v>
      </c>
      <c r="K8" s="15"/>
      <c r="L8" s="3"/>
    </row>
    <row r="9" spans="1:12" ht="24" customHeight="1" x14ac:dyDescent="0.2">
      <c r="A9" s="3"/>
      <c r="B9" s="3"/>
      <c r="C9" s="3"/>
      <c r="D9" s="3"/>
      <c r="E9" s="3"/>
      <c r="F9" s="3"/>
      <c r="G9" s="3"/>
      <c r="H9" s="15"/>
      <c r="I9" s="15"/>
      <c r="J9" s="15">
        <f t="shared" si="0"/>
        <v>0</v>
      </c>
      <c r="K9" s="15"/>
      <c r="L9" s="3"/>
    </row>
    <row r="10" spans="1:12" ht="24" customHeight="1" x14ac:dyDescent="0.2">
      <c r="A10" s="3"/>
      <c r="B10" s="3"/>
      <c r="C10" s="3"/>
      <c r="D10" s="3"/>
      <c r="E10" s="3"/>
      <c r="F10" s="3"/>
      <c r="G10" s="3"/>
      <c r="H10" s="15"/>
      <c r="I10" s="15"/>
      <c r="J10" s="15">
        <f t="shared" si="0"/>
        <v>0</v>
      </c>
      <c r="K10" s="15"/>
      <c r="L10" s="3"/>
    </row>
    <row r="11" spans="1:12" ht="24" customHeight="1" x14ac:dyDescent="0.2">
      <c r="A11" s="3"/>
      <c r="B11" s="3"/>
      <c r="C11" s="3"/>
      <c r="D11" s="3"/>
      <c r="E11" s="3"/>
      <c r="F11" s="3"/>
      <c r="G11" s="3"/>
      <c r="H11" s="15"/>
      <c r="I11" s="15"/>
      <c r="J11" s="15">
        <f t="shared" si="0"/>
        <v>0</v>
      </c>
      <c r="K11" s="15"/>
      <c r="L11" s="3"/>
    </row>
    <row r="12" spans="1:12" ht="24" customHeight="1" x14ac:dyDescent="0.2">
      <c r="A12" s="3"/>
      <c r="B12" s="3"/>
      <c r="C12" s="3"/>
      <c r="D12" s="3"/>
      <c r="E12" s="3"/>
      <c r="F12" s="3"/>
      <c r="G12" s="3"/>
      <c r="H12" s="15"/>
      <c r="I12" s="15"/>
      <c r="J12" s="15">
        <f t="shared" si="0"/>
        <v>0</v>
      </c>
      <c r="K12" s="15"/>
      <c r="L12" s="3"/>
    </row>
    <row r="13" spans="1:12" ht="24" customHeight="1" x14ac:dyDescent="0.2">
      <c r="A13" s="3"/>
      <c r="B13" s="3"/>
      <c r="C13" s="3"/>
      <c r="D13" s="3"/>
      <c r="E13" s="3"/>
      <c r="F13" s="3"/>
      <c r="G13" s="3"/>
      <c r="H13" s="15"/>
      <c r="I13" s="15"/>
      <c r="J13" s="15">
        <f t="shared" si="0"/>
        <v>0</v>
      </c>
      <c r="K13" s="15"/>
      <c r="L13" s="3"/>
    </row>
    <row r="14" spans="1:12" ht="24" customHeight="1" x14ac:dyDescent="0.2">
      <c r="A14" s="3"/>
      <c r="B14" s="3"/>
      <c r="C14" s="3"/>
      <c r="D14" s="3"/>
      <c r="E14" s="3"/>
      <c r="F14" s="3"/>
      <c r="G14" s="3"/>
      <c r="H14" s="15"/>
      <c r="I14" s="15"/>
      <c r="J14" s="15">
        <f t="shared" si="0"/>
        <v>0</v>
      </c>
      <c r="K14" s="15"/>
      <c r="L14" s="3"/>
    </row>
    <row r="15" spans="1:12" ht="24" customHeight="1" x14ac:dyDescent="0.2">
      <c r="A15" s="3"/>
      <c r="B15" s="3"/>
      <c r="C15" s="3"/>
      <c r="D15" s="3"/>
      <c r="E15" s="3"/>
      <c r="F15" s="3"/>
      <c r="G15" s="3"/>
      <c r="H15" s="15"/>
      <c r="I15" s="15"/>
      <c r="J15" s="15">
        <f t="shared" si="0"/>
        <v>0</v>
      </c>
      <c r="K15" s="15"/>
      <c r="L15" s="3"/>
    </row>
    <row r="16" spans="1:12" ht="24" customHeight="1" x14ac:dyDescent="0.2">
      <c r="A16" s="3"/>
      <c r="B16" s="3"/>
      <c r="C16" s="3"/>
      <c r="D16" s="3"/>
      <c r="E16" s="3"/>
      <c r="F16" s="3"/>
      <c r="G16" s="3"/>
      <c r="H16" s="15"/>
      <c r="I16" s="15"/>
      <c r="J16" s="15">
        <f t="shared" si="0"/>
        <v>0</v>
      </c>
      <c r="K16" s="15"/>
      <c r="L16" s="3"/>
    </row>
    <row r="17" spans="1:12" ht="24" customHeight="1" x14ac:dyDescent="0.2">
      <c r="A17" s="3"/>
      <c r="B17" s="3"/>
      <c r="C17" s="3"/>
      <c r="D17" s="3"/>
      <c r="E17" s="3"/>
      <c r="F17" s="3"/>
      <c r="G17" s="3"/>
      <c r="H17" s="15"/>
      <c r="I17" s="15"/>
      <c r="J17" s="15">
        <f t="shared" si="0"/>
        <v>0</v>
      </c>
      <c r="K17" s="15"/>
      <c r="L17" s="3"/>
    </row>
    <row r="18" spans="1:12" ht="24" customHeight="1" x14ac:dyDescent="0.2">
      <c r="A18" s="3"/>
      <c r="B18" s="3"/>
      <c r="C18" s="3"/>
      <c r="D18" s="3"/>
      <c r="E18" s="3"/>
      <c r="F18" s="3"/>
      <c r="G18" s="3"/>
      <c r="H18" s="15"/>
      <c r="I18" s="15"/>
      <c r="J18" s="15">
        <f t="shared" si="0"/>
        <v>0</v>
      </c>
      <c r="K18" s="15"/>
      <c r="L18" s="3"/>
    </row>
    <row r="19" spans="1:12" ht="24" customHeight="1" x14ac:dyDescent="0.2">
      <c r="A19" s="3"/>
      <c r="B19" s="3"/>
      <c r="C19" s="3"/>
      <c r="D19" s="3"/>
      <c r="E19" s="3"/>
      <c r="F19" s="3"/>
      <c r="G19" s="3"/>
      <c r="H19" s="15"/>
      <c r="I19" s="15"/>
      <c r="J19" s="15">
        <f t="shared" si="0"/>
        <v>0</v>
      </c>
      <c r="K19" s="15"/>
      <c r="L19" s="3"/>
    </row>
    <row r="20" spans="1:12" ht="24" customHeight="1" x14ac:dyDescent="0.2">
      <c r="A20" s="3"/>
      <c r="B20" s="3"/>
      <c r="C20" s="3"/>
      <c r="D20" s="3"/>
      <c r="E20" s="3"/>
      <c r="F20" s="10"/>
      <c r="G20" s="3"/>
      <c r="H20" s="15"/>
      <c r="I20" s="15"/>
      <c r="J20" s="15">
        <f t="shared" si="0"/>
        <v>0</v>
      </c>
      <c r="K20" s="15"/>
      <c r="L20" s="3"/>
    </row>
    <row r="21" spans="1:12" ht="23.1" customHeight="1" x14ac:dyDescent="0.25">
      <c r="A21" s="6"/>
      <c r="B21" s="6"/>
      <c r="C21" s="6"/>
      <c r="D21" s="6"/>
      <c r="E21" s="7"/>
      <c r="F21" s="11" t="s">
        <v>15</v>
      </c>
      <c r="G21" s="8" t="s">
        <v>16</v>
      </c>
      <c r="H21" s="17">
        <f>SUMIF(G6:G20, "Rehabilitation", H6:H20)</f>
        <v>0</v>
      </c>
      <c r="I21" s="18">
        <f>SUMIF(G6:G20,"Rehabilitation", I6:I20)</f>
        <v>0</v>
      </c>
      <c r="J21" s="18">
        <f>SUMIF(G6:G20,"Rehabilitation",J6:J20)</f>
        <v>0</v>
      </c>
      <c r="K21" s="16">
        <f>SUMIF(G6:G20, "Rehabilitation",K6:K20)</f>
        <v>0</v>
      </c>
      <c r="L21" s="6"/>
    </row>
    <row r="22" spans="1:12" ht="23.1" customHeight="1" x14ac:dyDescent="0.25">
      <c r="A22" s="6"/>
      <c r="B22" s="6"/>
      <c r="C22" s="6"/>
      <c r="D22" s="6"/>
      <c r="E22" s="7"/>
      <c r="F22" s="7"/>
      <c r="G22" s="9" t="s">
        <v>17</v>
      </c>
      <c r="H22" s="19">
        <f>SUMIF(G6:G20, "Reconstruction", H6:H20)</f>
        <v>0</v>
      </c>
      <c r="I22" s="19">
        <f>SUMIF(G6:G20, "Reconstruction", I6:I20)</f>
        <v>0</v>
      </c>
      <c r="J22" s="19">
        <f>SUMIF(G6:G20, "Reconstruction", J6:J20)</f>
        <v>0</v>
      </c>
      <c r="K22" s="19">
        <f>SUMIF(G6:G20, "Reconstruction", K6:K20)</f>
        <v>0</v>
      </c>
      <c r="L22" s="6"/>
    </row>
    <row r="23" spans="1:12" ht="23.1" customHeight="1" x14ac:dyDescent="0.25">
      <c r="A23" s="6"/>
      <c r="B23" s="6"/>
      <c r="C23" s="6"/>
      <c r="D23" s="6"/>
      <c r="E23" s="21" t="s">
        <v>18</v>
      </c>
      <c r="F23" s="22"/>
      <c r="G23" s="23"/>
      <c r="H23" s="20">
        <f>SUMIF(G6:G20,"Acquisition &amp; Clearance", H6:H20)</f>
        <v>0</v>
      </c>
      <c r="I23" s="20">
        <f>SUMIF(G6:G20,"Acquisition &amp; Clearance", I6:I20)</f>
        <v>0</v>
      </c>
      <c r="J23" s="20">
        <f>SUMIF(G6:G20,"Acquisition &amp; Clearance", J6:J20)</f>
        <v>0</v>
      </c>
      <c r="K23" s="20">
        <f>SUMIF(G6:G20,"Acquisition &amp; Clearance", K6:K20)</f>
        <v>0</v>
      </c>
      <c r="L23" s="6"/>
    </row>
    <row r="24" spans="1:12" ht="20.25" customHeight="1" x14ac:dyDescent="0.2">
      <c r="A24" s="4" t="s">
        <v>19</v>
      </c>
    </row>
    <row r="25" spans="1:12" ht="19.5" customHeight="1" x14ac:dyDescent="0.2">
      <c r="A25" s="4" t="s">
        <v>20</v>
      </c>
    </row>
    <row r="26" spans="1:12" ht="20.100000000000001" customHeight="1" x14ac:dyDescent="0.2">
      <c r="K26" s="5"/>
    </row>
  </sheetData>
  <mergeCells count="3">
    <mergeCell ref="E23:G23"/>
    <mergeCell ref="A2:L2"/>
    <mergeCell ref="A3:E4"/>
  </mergeCells>
  <phoneticPr fontId="4" type="noConversion"/>
  <pageMargins left="0.25" right="0.25" top="0.75" bottom="0.75" header="0.3" footer="0.3"/>
  <pageSetup scale="86" fitToWidth="0" fitToHeight="0" orientation="landscape" r:id="rId1"/>
  <headerFooter alignWithMargins="0">
    <oddHeader xml:space="preserve">&amp;C&amp;"Arial,Bold"&amp;12
</oddHeader>
    <oddFooter>&amp;R11/2019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showInputMessage="1" showErrorMessage="1">
          <x14:formula1>
            <xm:f>Sheet2!$A$1:$A$4</xm:f>
          </x14:formula1>
          <xm:sqref>G6:G7 G9:G20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C17" sqref="C17"/>
    </sheetView>
  </sheetViews>
  <sheetFormatPr defaultRowHeight="12.75" x14ac:dyDescent="0.2"/>
  <cols>
    <col min="1" max="1" width="13.140625" style="14" customWidth="1"/>
  </cols>
  <sheetData>
    <row r="1" spans="1:1" x14ac:dyDescent="0.2">
      <c r="A1" s="13" t="s">
        <v>21</v>
      </c>
    </row>
    <row r="2" spans="1:1" ht="25.5" x14ac:dyDescent="0.2">
      <c r="A2" s="13" t="s">
        <v>22</v>
      </c>
    </row>
    <row r="3" spans="1:1" ht="25.5" x14ac:dyDescent="0.2">
      <c r="A3" s="13" t="s">
        <v>18</v>
      </c>
    </row>
    <row r="4" spans="1:1" x14ac:dyDescent="0.2">
      <c r="A4" s="13" t="s">
        <v>23</v>
      </c>
    </row>
  </sheetData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31100d4-4470-42c1-96bc-46686c1829ae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C233E871F4CD44BE52E787ABE361DB" ma:contentTypeVersion="2" ma:contentTypeDescription="Create a new document." ma:contentTypeScope="" ma:versionID="bd48d9a38872e7c8fe7874d0a301aa85">
  <xsd:schema xmlns:xsd="http://www.w3.org/2001/XMLSchema" xmlns:xs="http://www.w3.org/2001/XMLSchema" xmlns:p="http://schemas.microsoft.com/office/2006/metadata/properties" xmlns:ns2="431100d4-4470-42c1-96bc-46686c1829ae" targetNamespace="http://schemas.microsoft.com/office/2006/metadata/properties" ma:root="true" ma:fieldsID="e17bb29cf6061ab21167d39071163f7a" ns2:_="">
    <xsd:import namespace="431100d4-4470-42c1-96bc-46686c1829a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00d4-4470-42c1-96bc-46686c1829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BE25AC-E5E8-4AEE-8DCE-156A6468AE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777D6A-77B1-47BE-8AA4-BF6DEB52030E}">
  <ds:schemaRefs>
    <ds:schemaRef ds:uri="http://purl.org/dc/terms/"/>
    <ds:schemaRef ds:uri="http://purl.org/dc/elements/1.1/"/>
    <ds:schemaRef ds:uri="http://schemas.microsoft.com/office/infopath/2007/PartnerControls"/>
    <ds:schemaRef ds:uri="431100d4-4470-42c1-96bc-46686c1829ae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8E03CAC-9F8E-4D5B-9D5C-ACA0BFBB0A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1100d4-4470-42c1-96bc-46686c1829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DCA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tspinks</dc:creator>
  <cp:keywords/>
  <dc:description/>
  <cp:lastModifiedBy>Kathleen Vaughn</cp:lastModifiedBy>
  <cp:revision/>
  <dcterms:created xsi:type="dcterms:W3CDTF">2007-08-15T17:39:14Z</dcterms:created>
  <dcterms:modified xsi:type="dcterms:W3CDTF">2019-12-06T14:55:18Z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0x010100A5C233E871F4CD44BE52E787ABE361DB</vt:lpwstr>
  </property>
  <property fmtid="{D5CDD505-2E9C-101B-9397-08002B2CF9AE}" pid="3" name="Order">
    <vt:r8>3400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