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https://gadca-my.sharepoint.com/personal/gary_huggins_dca_ga_gov/Documents/Desktop/Edited Forms/2024 Form Changes/"/>
    </mc:Choice>
  </mc:AlternateContent>
  <xr:revisionPtr revIDLastSave="23" documentId="8_{01AA999D-3854-4788-8C25-62EBC29B6CAA}" xr6:coauthVersionLast="45" xr6:coauthVersionMax="45" xr10:uidLastSave="{B65EE9CF-1FF2-42DD-A3FC-F4F365CFE838}"/>
  <bookViews>
    <workbookView xWindow="-110" yWindow="-110" windowWidth="19420" windowHeight="11620" xr2:uid="{00000000-000D-0000-FFFF-FFFF00000000}"/>
  </bookViews>
  <sheets>
    <sheet name="CCC Form" sheetId="1" r:id="rId1"/>
    <sheet name="Variation Reasons" sheetId="3" r:id="rId2"/>
  </sheets>
  <definedNames>
    <definedName name="_xlnm.Print_Area" localSheetId="0">'CCC Form'!$A$1:$G$85</definedName>
    <definedName name="_xlnm.Print_Area" localSheetId="1">'Variation Reasons'!$A$1:$F$83</definedName>
    <definedName name="_xlnm.Print_Titles" localSheetId="0">'CCC Form'!$1:$1</definedName>
    <definedName name="_xlnm.Print_Titles" localSheetId="1">'Variation Reasons'!$1:$1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2" i="1" l="1"/>
  <c r="E12" i="1"/>
  <c r="D7" i="1"/>
  <c r="E5" i="1" l="1"/>
  <c r="C10" i="1"/>
  <c r="C9" i="3"/>
  <c r="F11" i="1"/>
  <c r="D11" i="3" s="1"/>
  <c r="D12" i="3"/>
  <c r="E11" i="1"/>
  <c r="C11" i="3" s="1"/>
  <c r="C12" i="3"/>
  <c r="D18" i="3"/>
  <c r="C18" i="3"/>
  <c r="C22" i="1"/>
  <c r="D18" i="1"/>
  <c r="C18" i="1"/>
  <c r="F21" i="1"/>
  <c r="D19" i="3" s="1"/>
  <c r="E21" i="1"/>
  <c r="C19" i="3" s="1"/>
  <c r="F20" i="1"/>
  <c r="E20" i="1"/>
  <c r="F19" i="1"/>
  <c r="D17" i="3" s="1"/>
  <c r="E19" i="1"/>
  <c r="C17" i="3" s="1"/>
  <c r="E18" i="1" l="1"/>
  <c r="C16" i="3" s="1"/>
  <c r="F18" i="1"/>
  <c r="D16" i="3" s="1"/>
  <c r="E3" i="3" l="1"/>
  <c r="C3" i="3"/>
  <c r="C5" i="3"/>
  <c r="B42" i="3" l="1"/>
  <c r="B43" i="3"/>
  <c r="B33" i="3"/>
  <c r="B34" i="3"/>
  <c r="F84" i="1"/>
  <c r="D82" i="3" s="1"/>
  <c r="F83" i="1"/>
  <c r="D81" i="3" s="1"/>
  <c r="F82" i="1"/>
  <c r="D80" i="3" s="1"/>
  <c r="F81" i="1"/>
  <c r="D79" i="3" s="1"/>
  <c r="F80" i="1"/>
  <c r="D78" i="3" s="1"/>
  <c r="F79" i="1"/>
  <c r="D77" i="3" s="1"/>
  <c r="F78" i="1"/>
  <c r="D76" i="3" s="1"/>
  <c r="F77" i="1"/>
  <c r="D75" i="3" s="1"/>
  <c r="F76" i="1"/>
  <c r="D74" i="3" s="1"/>
  <c r="F75" i="1"/>
  <c r="D73" i="3" s="1"/>
  <c r="F74" i="1"/>
  <c r="D72" i="3" s="1"/>
  <c r="F73" i="1"/>
  <c r="D71" i="3" s="1"/>
  <c r="F72" i="1"/>
  <c r="D70" i="3" s="1"/>
  <c r="F71" i="1"/>
  <c r="D69" i="3" s="1"/>
  <c r="F70" i="1"/>
  <c r="D68" i="3" s="1"/>
  <c r="F69" i="1"/>
  <c r="D67" i="3" s="1"/>
  <c r="F68" i="1"/>
  <c r="D66" i="3" s="1"/>
  <c r="F67" i="1"/>
  <c r="D65" i="3" s="1"/>
  <c r="F66" i="1"/>
  <c r="D64" i="3" s="1"/>
  <c r="F65" i="1"/>
  <c r="D63" i="3" s="1"/>
  <c r="F64" i="1"/>
  <c r="D62" i="3" s="1"/>
  <c r="F63" i="1"/>
  <c r="D61" i="3" s="1"/>
  <c r="F62" i="1"/>
  <c r="D60" i="3" s="1"/>
  <c r="F61" i="1"/>
  <c r="D59" i="3" s="1"/>
  <c r="F60" i="1"/>
  <c r="D58" i="3" s="1"/>
  <c r="F59" i="1"/>
  <c r="D57" i="3" s="1"/>
  <c r="F58" i="1"/>
  <c r="D56" i="3" s="1"/>
  <c r="F54" i="1"/>
  <c r="D52" i="3" s="1"/>
  <c r="F53" i="1"/>
  <c r="D51" i="3" s="1"/>
  <c r="F52" i="1"/>
  <c r="D50" i="3" s="1"/>
  <c r="F51" i="1"/>
  <c r="D49" i="3" s="1"/>
  <c r="F50" i="1"/>
  <c r="D48" i="3" s="1"/>
  <c r="F49" i="1"/>
  <c r="D47" i="3" s="1"/>
  <c r="F45" i="1"/>
  <c r="D43" i="3" s="1"/>
  <c r="F44" i="1"/>
  <c r="D42" i="3" s="1"/>
  <c r="F43" i="1"/>
  <c r="D41" i="3" s="1"/>
  <c r="F42" i="1"/>
  <c r="D40" i="3" s="1"/>
  <c r="F41" i="1"/>
  <c r="D39" i="3" s="1"/>
  <c r="F40" i="1"/>
  <c r="D38" i="3" s="1"/>
  <c r="F39" i="1"/>
  <c r="D37" i="3" s="1"/>
  <c r="F38" i="1"/>
  <c r="D36" i="3" s="1"/>
  <c r="F36" i="1"/>
  <c r="D34" i="3" s="1"/>
  <c r="F35" i="1"/>
  <c r="D33" i="3" s="1"/>
  <c r="F34" i="1"/>
  <c r="D32" i="3" s="1"/>
  <c r="F33" i="1"/>
  <c r="D31" i="3" s="1"/>
  <c r="F32" i="1"/>
  <c r="D30" i="3" s="1"/>
  <c r="F31" i="1"/>
  <c r="D29" i="3" s="1"/>
  <c r="F30" i="1"/>
  <c r="D28" i="3" s="1"/>
  <c r="F29" i="1"/>
  <c r="D27" i="3" s="1"/>
  <c r="F28" i="1"/>
  <c r="D26" i="3" s="1"/>
  <c r="F27" i="1"/>
  <c r="D25" i="3" s="1"/>
  <c r="F26" i="1"/>
  <c r="D24" i="3" s="1"/>
  <c r="F25" i="1"/>
  <c r="D23" i="3" s="1"/>
  <c r="F24" i="1"/>
  <c r="D22" i="3" s="1"/>
  <c r="F23" i="1"/>
  <c r="D21" i="3" s="1"/>
  <c r="E49" i="1" l="1"/>
  <c r="C47" i="3" s="1"/>
  <c r="D37" i="1"/>
  <c r="E45" i="1"/>
  <c r="C43" i="3" s="1"/>
  <c r="E44" i="1"/>
  <c r="C42" i="3" s="1"/>
  <c r="E43" i="1"/>
  <c r="C41" i="3" s="1"/>
  <c r="E42" i="1"/>
  <c r="C40" i="3" s="1"/>
  <c r="E41" i="1"/>
  <c r="C39" i="3" s="1"/>
  <c r="E40" i="1"/>
  <c r="C38" i="3" s="1"/>
  <c r="E39" i="1"/>
  <c r="C37" i="3" s="1"/>
  <c r="E38" i="1"/>
  <c r="C36" i="3" s="1"/>
  <c r="C37" i="1"/>
  <c r="E36" i="1"/>
  <c r="C34" i="3" s="1"/>
  <c r="E35" i="1"/>
  <c r="C33" i="3" s="1"/>
  <c r="E34" i="1"/>
  <c r="C32" i="3" s="1"/>
  <c r="E33" i="1"/>
  <c r="C31" i="3" s="1"/>
  <c r="E32" i="1"/>
  <c r="C30" i="3" s="1"/>
  <c r="E31" i="1"/>
  <c r="C29" i="3" s="1"/>
  <c r="E30" i="1"/>
  <c r="C28" i="3" s="1"/>
  <c r="E29" i="1"/>
  <c r="C27" i="3" s="1"/>
  <c r="E28" i="1"/>
  <c r="C26" i="3" s="1"/>
  <c r="E27" i="1"/>
  <c r="C25" i="3" s="1"/>
  <c r="E26" i="1"/>
  <c r="C24" i="3" s="1"/>
  <c r="E25" i="1"/>
  <c r="C23" i="3" s="1"/>
  <c r="E24" i="1"/>
  <c r="C22" i="3" s="1"/>
  <c r="E23" i="1"/>
  <c r="C21" i="3" s="1"/>
  <c r="D22" i="1"/>
  <c r="C16" i="1" l="1"/>
  <c r="D16" i="1"/>
  <c r="D10" i="1" s="1"/>
  <c r="F22" i="1"/>
  <c r="D20" i="3" s="1"/>
  <c r="F37" i="1"/>
  <c r="D35" i="3" s="1"/>
  <c r="E37" i="1"/>
  <c r="C35" i="3" s="1"/>
  <c r="E22" i="1"/>
  <c r="C20" i="3" s="1"/>
  <c r="E54" i="1"/>
  <c r="C52" i="3" s="1"/>
  <c r="E53" i="1"/>
  <c r="C51" i="3" s="1"/>
  <c r="E52" i="1"/>
  <c r="C50" i="3" s="1"/>
  <c r="E51" i="1"/>
  <c r="C49" i="3" s="1"/>
  <c r="E50" i="1"/>
  <c r="C48" i="3" s="1"/>
  <c r="D47" i="1"/>
  <c r="C47" i="1"/>
  <c r="F47" i="1" l="1"/>
  <c r="D45" i="3" s="1"/>
  <c r="F16" i="1"/>
  <c r="D14" i="3" s="1"/>
  <c r="E16" i="1"/>
  <c r="C14" i="3" s="1"/>
  <c r="E47" i="1"/>
  <c r="C45" i="3" s="1"/>
  <c r="D56" i="1"/>
  <c r="D9" i="1" s="1"/>
  <c r="F5" i="1" s="1"/>
  <c r="D5" i="3" s="1"/>
  <c r="C56" i="1"/>
  <c r="E58" i="1"/>
  <c r="C56" i="3" s="1"/>
  <c r="E59" i="1"/>
  <c r="C57" i="3" s="1"/>
  <c r="E60" i="1"/>
  <c r="C58" i="3" s="1"/>
  <c r="E61" i="1"/>
  <c r="C59" i="3" s="1"/>
  <c r="E62" i="1"/>
  <c r="C60" i="3" s="1"/>
  <c r="E63" i="1"/>
  <c r="C61" i="3" s="1"/>
  <c r="E64" i="1"/>
  <c r="C62" i="3" s="1"/>
  <c r="E65" i="1"/>
  <c r="C63" i="3" s="1"/>
  <c r="E66" i="1"/>
  <c r="C64" i="3" s="1"/>
  <c r="E67" i="1"/>
  <c r="C65" i="3" s="1"/>
  <c r="E68" i="1"/>
  <c r="C66" i="3" s="1"/>
  <c r="E69" i="1"/>
  <c r="C67" i="3" s="1"/>
  <c r="E70" i="1"/>
  <c r="C68" i="3" s="1"/>
  <c r="E71" i="1"/>
  <c r="C69" i="3" s="1"/>
  <c r="E72" i="1"/>
  <c r="C70" i="3" s="1"/>
  <c r="E73" i="1"/>
  <c r="C71" i="3" s="1"/>
  <c r="E74" i="1"/>
  <c r="C72" i="3" s="1"/>
  <c r="E75" i="1"/>
  <c r="C73" i="3" s="1"/>
  <c r="E76" i="1"/>
  <c r="C74" i="3" s="1"/>
  <c r="E77" i="1"/>
  <c r="C75" i="3" s="1"/>
  <c r="E78" i="1"/>
  <c r="C76" i="3" s="1"/>
  <c r="E79" i="1"/>
  <c r="C77" i="3" s="1"/>
  <c r="E80" i="1"/>
  <c r="C78" i="3" s="1"/>
  <c r="E81" i="1"/>
  <c r="C79" i="3" s="1"/>
  <c r="E82" i="1"/>
  <c r="C80" i="3" s="1"/>
  <c r="E83" i="1"/>
  <c r="C81" i="3" s="1"/>
  <c r="E84" i="1"/>
  <c r="C82" i="3" s="1"/>
  <c r="C9" i="1" l="1"/>
  <c r="C7" i="1" s="1"/>
  <c r="E7" i="1" s="1"/>
  <c r="F56" i="1"/>
  <c r="D54" i="3" s="1"/>
  <c r="E10" i="1"/>
  <c r="C10" i="3" s="1"/>
  <c r="F10" i="1"/>
  <c r="D10" i="3" s="1"/>
  <c r="E56" i="1"/>
  <c r="C54" i="3" s="1"/>
  <c r="F9" i="1" l="1"/>
  <c r="D9" i="3" s="1"/>
  <c r="F7" i="1"/>
  <c r="E9" i="1"/>
  <c r="D7" i="3" l="1"/>
  <c r="C7" i="3"/>
</calcChain>
</file>

<file path=xl/sharedStrings.xml><?xml version="1.0" encoding="utf-8"?>
<sst xmlns="http://schemas.openxmlformats.org/spreadsheetml/2006/main" count="187" uniqueCount="88">
  <si>
    <t>(form date: 10.23.23)</t>
  </si>
  <si>
    <t>(0000-000)</t>
  </si>
  <si>
    <t>DCA Project Number &amp; Name:</t>
  </si>
  <si>
    <t xml:space="preserve">Original </t>
  </si>
  <si>
    <t>Change Orders</t>
  </si>
  <si>
    <t>Final</t>
  </si>
  <si>
    <t>Total Contract  Amount to Date:</t>
  </si>
  <si>
    <t>***Budget amount is the executed O/C Agreement amount</t>
  </si>
  <si>
    <t xml:space="preserve">**do not add or delete rows </t>
  </si>
  <si>
    <t>TOTAL HARD COST BUDGET AND COSTS</t>
  </si>
  <si>
    <t>DIV</t>
  </si>
  <si>
    <t>TRADE ITEM</t>
  </si>
  <si>
    <t>BUDGETED AMOUNT</t>
  </si>
  <si>
    <t>ACTUAL COST</t>
  </si>
  <si>
    <t>DIFFERENCE</t>
  </si>
  <si>
    <t>Structures and Land Improvements</t>
  </si>
  <si>
    <t>General Requirements</t>
  </si>
  <si>
    <t>General Overhead</t>
  </si>
  <si>
    <t>Profit</t>
  </si>
  <si>
    <t>Hard Cost Outside GC Contract</t>
  </si>
  <si>
    <t xml:space="preserve">Hard Cost For Commercial Scope </t>
  </si>
  <si>
    <t>GENERAL REQUIREMENTS</t>
  </si>
  <si>
    <t>Bond and Insurance</t>
  </si>
  <si>
    <t>Bond/ Ltr of Credit/ Loan fee</t>
  </si>
  <si>
    <t>General Liability Insurance</t>
  </si>
  <si>
    <t>Builder' Risk Insurance</t>
  </si>
  <si>
    <t>Job Overhead</t>
  </si>
  <si>
    <t>Supervision</t>
  </si>
  <si>
    <t>Job-site Engineering</t>
  </si>
  <si>
    <t>Labor</t>
  </si>
  <si>
    <t>Job Office Expenses and Supplies</t>
  </si>
  <si>
    <t>Temporary Facilities</t>
  </si>
  <si>
    <t>Temporary Utilities</t>
  </si>
  <si>
    <t>Temp. Constr., Barriers, and Access</t>
  </si>
  <si>
    <t>Equipment Rental</t>
  </si>
  <si>
    <t>Job site Cleanup &amp; Disposal</t>
  </si>
  <si>
    <t>First Aid</t>
  </si>
  <si>
    <t>Job Site Security</t>
  </si>
  <si>
    <t>On-site Federal Compliance Monitoring</t>
  </si>
  <si>
    <t>Other Fees Paid by Contractor</t>
  </si>
  <si>
    <t>Building permits and licenses</t>
  </si>
  <si>
    <t>Fees for utility taps and connections</t>
  </si>
  <si>
    <t>Subsurface exploration (test borings)</t>
  </si>
  <si>
    <t>Soil tests, concrete tests &amp; other tests</t>
  </si>
  <si>
    <t>As-Built Survey</t>
  </si>
  <si>
    <t>Contractor Cost Certification</t>
  </si>
  <si>
    <t>LAND IMPROVEMENTS</t>
  </si>
  <si>
    <t>Earth Work</t>
  </si>
  <si>
    <t>Site Utilities</t>
  </si>
  <si>
    <t>Roads and Walks</t>
  </si>
  <si>
    <t>Site Improvements</t>
  </si>
  <si>
    <t>Landscaping</t>
  </si>
  <si>
    <t>Unusual Site Conditions</t>
  </si>
  <si>
    <t>STRUCTURES</t>
  </si>
  <si>
    <t>Concrete</t>
  </si>
  <si>
    <t>Masonry</t>
  </si>
  <si>
    <t>Metals</t>
  </si>
  <si>
    <t>Rough carpentry</t>
  </si>
  <si>
    <t>Finish Carpentry</t>
  </si>
  <si>
    <t>Waterproofing</t>
  </si>
  <si>
    <t>Insulation</t>
  </si>
  <si>
    <t>Roofing</t>
  </si>
  <si>
    <t>Siding/stucco</t>
  </si>
  <si>
    <t>Doors</t>
  </si>
  <si>
    <t>Windows/glass</t>
  </si>
  <si>
    <t>Drywall</t>
  </si>
  <si>
    <t>Tile work</t>
  </si>
  <si>
    <t>Resilient/wood flooring</t>
  </si>
  <si>
    <t>Painting/Decorating</t>
  </si>
  <si>
    <t>Specialties</t>
  </si>
  <si>
    <t>Special Equipment</t>
  </si>
  <si>
    <t>Cabinets</t>
  </si>
  <si>
    <t>Appliances</t>
  </si>
  <si>
    <t>Blinds &amp; Shades</t>
  </si>
  <si>
    <t>Carpets</t>
  </si>
  <si>
    <t>Special Construction</t>
  </si>
  <si>
    <t>Elevators</t>
  </si>
  <si>
    <t>Plumbing</t>
  </si>
  <si>
    <t>Heat &amp; Ventilation</t>
  </si>
  <si>
    <t>Air Conditioning</t>
  </si>
  <si>
    <t>Electrical</t>
  </si>
  <si>
    <t>General Contractor</t>
  </si>
  <si>
    <t>Total Change Orders Amount to Date:</t>
  </si>
  <si>
    <t>**** for variations greater than %10 and more $10,000</t>
  </si>
  <si>
    <t>ADDITIONAL COMMENTS****</t>
  </si>
  <si>
    <t>*Total of materials &amp; labor amounting to less than $1,000 may be included as a lump sum.</t>
  </si>
  <si>
    <t>REASONS FOR COST VARIATION****</t>
  </si>
  <si>
    <t>HOME Contractor's Cost Certification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</si>
</sst>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$&quot;#,##0_);\(&quot;$&quot;#,##0\)"/>
    <numFmt numFmtId="42" formatCode="_(&quot;$&quot;* #,##0_);_(&quot;$&quot;* \(#,##0\);_(&quot;$&quot;* &quot;-&quot;_);_(@_)"/>
  </numFmts>
  <fonts count="10" x14ac:knownFonts="1">
    <font>
      <sz val="10"/>
      <name val="Arial"/>
    </font>
    <font>
      <sz val="12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8"/>
      <name val="Arial"/>
      <family val="2"/>
    </font>
    <font>
      <sz val="8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9">
    <xf numFmtId="0" fontId="0" fillId="0" borderId="0" xfId="0"/>
    <xf numFmtId="0" fontId="2" fillId="0" borderId="0" xfId="0" applyFont="1" applyAlignment="1" applyProtection="1">
      <alignment horizontal="left"/>
      <protection locked="0"/>
    </xf>
    <xf numFmtId="0" fontId="4" fillId="0" borderId="2" xfId="0" applyFont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center" vertical="center" wrapText="1"/>
    </xf>
    <xf numFmtId="0" fontId="0" fillId="0" borderId="3" xfId="0" applyBorder="1" applyAlignment="1" applyProtection="1">
      <alignment horizontal="center" vertical="center"/>
    </xf>
    <xf numFmtId="0" fontId="0" fillId="0" borderId="4" xfId="0" applyBorder="1" applyAlignment="1" applyProtection="1">
      <alignment horizontal="center" vertical="center"/>
    </xf>
    <xf numFmtId="0" fontId="1" fillId="0" borderId="4" xfId="0" applyFont="1" applyBorder="1" applyAlignment="1" applyProtection="1">
      <alignment horizontal="center" vertical="center"/>
    </xf>
    <xf numFmtId="0" fontId="0" fillId="0" borderId="5" xfId="0" applyBorder="1" applyAlignment="1" applyProtection="1">
      <alignment horizontal="center" vertical="center"/>
    </xf>
    <xf numFmtId="0" fontId="0" fillId="0" borderId="6" xfId="0" applyBorder="1" applyAlignment="1" applyProtection="1">
      <alignment horizontal="center" vertical="center"/>
    </xf>
    <xf numFmtId="0" fontId="0" fillId="0" borderId="7" xfId="0" applyBorder="1" applyAlignment="1" applyProtection="1">
      <alignment horizontal="center" vertical="center"/>
    </xf>
    <xf numFmtId="0" fontId="0" fillId="0" borderId="3" xfId="0" applyBorder="1" applyAlignment="1" applyProtection="1">
      <alignment vertical="center"/>
    </xf>
    <xf numFmtId="0" fontId="0" fillId="0" borderId="4" xfId="0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0" fillId="0" borderId="9" xfId="0" applyBorder="1" applyAlignment="1" applyProtection="1">
      <alignment vertical="center"/>
    </xf>
    <xf numFmtId="0" fontId="4" fillId="0" borderId="8" xfId="0" applyFont="1" applyBorder="1" applyAlignment="1" applyProtection="1">
      <alignment vertical="center"/>
    </xf>
    <xf numFmtId="0" fontId="0" fillId="0" borderId="9" xfId="0" applyBorder="1" applyAlignment="1" applyProtection="1">
      <alignment horizontal="center" vertical="center"/>
    </xf>
    <xf numFmtId="0" fontId="4" fillId="0" borderId="4" xfId="0" applyFont="1" applyBorder="1" applyAlignment="1" applyProtection="1">
      <alignment vertical="center"/>
    </xf>
    <xf numFmtId="0" fontId="4" fillId="0" borderId="7" xfId="0" applyFont="1" applyBorder="1" applyAlignment="1" applyProtection="1">
      <alignment vertical="center"/>
    </xf>
    <xf numFmtId="0" fontId="4" fillId="0" borderId="3" xfId="0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>
      <alignment horizontal="left" vertical="center"/>
    </xf>
    <xf numFmtId="0" fontId="4" fillId="0" borderId="5" xfId="0" applyFont="1" applyFill="1" applyBorder="1" applyAlignment="1" applyProtection="1">
      <alignment horizontal="left" vertical="center"/>
    </xf>
    <xf numFmtId="0" fontId="4" fillId="0" borderId="6" xfId="0" applyFont="1" applyFill="1" applyBorder="1" applyAlignment="1" applyProtection="1">
      <alignment horizontal="left" vertical="center"/>
    </xf>
    <xf numFmtId="0" fontId="0" fillId="0" borderId="13" xfId="0" applyBorder="1" applyAlignment="1" applyProtection="1">
      <alignment horizontal="center" vertical="center"/>
    </xf>
    <xf numFmtId="42" fontId="6" fillId="0" borderId="8" xfId="0" applyNumberFormat="1" applyFont="1" applyBorder="1" applyAlignment="1" applyProtection="1">
      <alignment horizontal="right" vertical="center"/>
    </xf>
    <xf numFmtId="0" fontId="0" fillId="0" borderId="18" xfId="0" applyBorder="1" applyAlignment="1" applyProtection="1">
      <alignment horizontal="center" vertical="center"/>
    </xf>
    <xf numFmtId="0" fontId="0" fillId="0" borderId="0" xfId="0" applyBorder="1"/>
    <xf numFmtId="0" fontId="8" fillId="0" borderId="18" xfId="0" applyFont="1" applyBorder="1" applyAlignment="1" applyProtection="1">
      <alignment vertical="center"/>
    </xf>
    <xf numFmtId="0" fontId="8" fillId="0" borderId="0" xfId="0" applyFont="1" applyFill="1" applyBorder="1" applyAlignment="1" applyProtection="1">
      <alignment horizontal="left" vertical="center"/>
    </xf>
    <xf numFmtId="0" fontId="3" fillId="0" borderId="0" xfId="0" applyFont="1" applyAlignment="1" applyProtection="1">
      <alignment horizontal="center"/>
    </xf>
    <xf numFmtId="0" fontId="0" fillId="0" borderId="0" xfId="0" applyProtection="1"/>
    <xf numFmtId="0" fontId="4" fillId="2" borderId="5" xfId="0" applyFont="1" applyFill="1" applyBorder="1" applyAlignment="1" applyProtection="1">
      <alignment horizontal="left" vertical="center" indent="1"/>
      <protection locked="0"/>
    </xf>
    <xf numFmtId="0" fontId="4" fillId="2" borderId="6" xfId="0" applyFont="1" applyFill="1" applyBorder="1" applyAlignment="1" applyProtection="1">
      <alignment horizontal="left" vertical="center" indent="1"/>
      <protection locked="0"/>
    </xf>
    <xf numFmtId="0" fontId="4" fillId="2" borderId="13" xfId="0" applyFont="1" applyFill="1" applyBorder="1" applyAlignment="1" applyProtection="1">
      <alignment horizontal="left" vertical="center" indent="1"/>
      <protection locked="0"/>
    </xf>
    <xf numFmtId="42" fontId="6" fillId="0" borderId="4" xfId="0" applyNumberFormat="1" applyFont="1" applyFill="1" applyBorder="1" applyAlignment="1" applyProtection="1">
      <alignment horizontal="right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 applyProtection="1">
      <alignment horizontal="center" vertical="center"/>
    </xf>
    <xf numFmtId="0" fontId="0" fillId="0" borderId="0" xfId="0" applyBorder="1" applyAlignment="1">
      <alignment horizontal="center" vertical="center"/>
    </xf>
    <xf numFmtId="9" fontId="9" fillId="0" borderId="10" xfId="0" applyNumberFormat="1" applyFont="1" applyBorder="1" applyAlignment="1">
      <alignment horizontal="center" vertical="center"/>
    </xf>
    <xf numFmtId="9" fontId="0" fillId="0" borderId="20" xfId="0" applyNumberFormat="1" applyBorder="1" applyAlignment="1">
      <alignment horizontal="center" vertical="center"/>
    </xf>
    <xf numFmtId="9" fontId="0" fillId="0" borderId="15" xfId="0" applyNumberFormat="1" applyBorder="1" applyAlignment="1">
      <alignment horizontal="center" vertical="center"/>
    </xf>
    <xf numFmtId="9" fontId="0" fillId="0" borderId="17" xfId="0" applyNumberFormat="1" applyBorder="1" applyAlignment="1">
      <alignment horizontal="center" vertical="center"/>
    </xf>
    <xf numFmtId="9" fontId="0" fillId="0" borderId="28" xfId="0" applyNumberFormat="1" applyBorder="1" applyAlignment="1">
      <alignment horizontal="center" vertical="center"/>
    </xf>
    <xf numFmtId="9" fontId="0" fillId="0" borderId="29" xfId="0" applyNumberFormat="1" applyBorder="1" applyAlignment="1">
      <alignment horizontal="center" vertical="center"/>
    </xf>
    <xf numFmtId="42" fontId="6" fillId="0" borderId="19" xfId="0" applyNumberFormat="1" applyFont="1" applyBorder="1" applyAlignment="1" applyProtection="1">
      <alignment horizontal="right" vertical="center"/>
    </xf>
    <xf numFmtId="42" fontId="6" fillId="0" borderId="14" xfId="0" applyNumberFormat="1" applyFont="1" applyBorder="1" applyAlignment="1" applyProtection="1">
      <alignment horizontal="right" vertical="center"/>
    </xf>
    <xf numFmtId="0" fontId="8" fillId="0" borderId="0" xfId="0" applyFont="1" applyAlignment="1" applyProtection="1">
      <alignment vertical="top"/>
    </xf>
    <xf numFmtId="0" fontId="8" fillId="0" borderId="0" xfId="0" applyFont="1" applyAlignment="1" applyProtection="1">
      <alignment horizontal="center" vertical="center"/>
    </xf>
    <xf numFmtId="42" fontId="6" fillId="0" borderId="33" xfId="0" applyNumberFormat="1" applyFont="1" applyFill="1" applyBorder="1" applyAlignment="1" applyProtection="1">
      <alignment horizontal="left" vertical="center"/>
    </xf>
    <xf numFmtId="0" fontId="4" fillId="0" borderId="13" xfId="0" applyFont="1" applyBorder="1" applyAlignment="1" applyProtection="1">
      <alignment horizontal="center" vertical="center"/>
    </xf>
    <xf numFmtId="9" fontId="9" fillId="0" borderId="8" xfId="0" applyNumberFormat="1" applyFont="1" applyBorder="1" applyAlignment="1">
      <alignment horizontal="center" vertical="center"/>
    </xf>
    <xf numFmtId="0" fontId="0" fillId="0" borderId="0" xfId="0" applyBorder="1" applyAlignment="1" applyProtection="1">
      <alignment horizontal="center" vertical="center"/>
    </xf>
    <xf numFmtId="9" fontId="9" fillId="0" borderId="31" xfId="0" applyNumberFormat="1" applyFont="1" applyFill="1" applyBorder="1" applyAlignment="1">
      <alignment horizontal="center" vertical="center"/>
    </xf>
    <xf numFmtId="9" fontId="9" fillId="0" borderId="20" xfId="0" applyNumberFormat="1" applyFont="1" applyBorder="1" applyAlignment="1">
      <alignment horizontal="center" vertical="center"/>
    </xf>
    <xf numFmtId="9" fontId="9" fillId="0" borderId="15" xfId="0" applyNumberFormat="1" applyFont="1" applyBorder="1" applyAlignment="1">
      <alignment horizontal="center" vertical="center"/>
    </xf>
    <xf numFmtId="0" fontId="8" fillId="0" borderId="0" xfId="0" applyFont="1" applyProtection="1"/>
    <xf numFmtId="0" fontId="6" fillId="0" borderId="24" xfId="0" applyFont="1" applyBorder="1" applyAlignment="1" applyProtection="1">
      <alignment horizontal="center"/>
      <protection locked="0"/>
    </xf>
    <xf numFmtId="0" fontId="6" fillId="0" borderId="38" xfId="0" applyFont="1" applyBorder="1" applyAlignment="1" applyProtection="1">
      <alignment horizontal="center"/>
      <protection locked="0"/>
    </xf>
    <xf numFmtId="0" fontId="6" fillId="0" borderId="11" xfId="0" applyFont="1" applyBorder="1" applyAlignment="1" applyProtection="1">
      <alignment horizontal="center"/>
      <protection locked="0"/>
    </xf>
    <xf numFmtId="0" fontId="4" fillId="2" borderId="22" xfId="0" applyNumberFormat="1" applyFont="1" applyFill="1" applyBorder="1" applyAlignment="1" applyProtection="1">
      <alignment horizontal="center" vertical="center"/>
      <protection locked="0"/>
    </xf>
    <xf numFmtId="0" fontId="4" fillId="0" borderId="12" xfId="0" applyFont="1" applyBorder="1" applyAlignment="1" applyProtection="1">
      <alignment horizontal="right" vertical="center"/>
    </xf>
    <xf numFmtId="0" fontId="4" fillId="0" borderId="11" xfId="0" applyFont="1" applyBorder="1" applyAlignment="1" applyProtection="1">
      <alignment vertical="center"/>
    </xf>
    <xf numFmtId="0" fontId="4" fillId="0" borderId="38" xfId="0" applyFont="1" applyBorder="1" applyAlignment="1" applyProtection="1">
      <alignment vertical="center"/>
    </xf>
    <xf numFmtId="0" fontId="4" fillId="0" borderId="1" xfId="0" applyFont="1" applyBorder="1" applyAlignment="1" applyProtection="1">
      <alignment vertical="center"/>
    </xf>
    <xf numFmtId="49" fontId="4" fillId="0" borderId="22" xfId="0" applyNumberFormat="1" applyFont="1" applyFill="1" applyBorder="1" applyAlignment="1" applyProtection="1">
      <alignment horizontal="center" vertical="center"/>
    </xf>
    <xf numFmtId="49" fontId="4" fillId="0" borderId="23" xfId="0" applyNumberFormat="1" applyFont="1" applyFill="1" applyBorder="1" applyAlignment="1" applyProtection="1">
      <alignment horizontal="center" vertical="center"/>
    </xf>
    <xf numFmtId="42" fontId="4" fillId="2" borderId="22" xfId="0" applyNumberFormat="1" applyFont="1" applyFill="1" applyBorder="1" applyAlignment="1" applyProtection="1">
      <alignment vertical="center"/>
      <protection locked="0"/>
    </xf>
    <xf numFmtId="42" fontId="4" fillId="2" borderId="23" xfId="0" applyNumberFormat="1" applyFont="1" applyFill="1" applyBorder="1" applyAlignment="1" applyProtection="1">
      <alignment horizontal="left" vertical="center"/>
      <protection locked="0"/>
    </xf>
    <xf numFmtId="0" fontId="8" fillId="0" borderId="0" xfId="0" applyFont="1" applyAlignment="1" applyProtection="1">
      <alignment horizontal="left" vertical="center"/>
    </xf>
    <xf numFmtId="0" fontId="4" fillId="0" borderId="1" xfId="0" applyFont="1" applyBorder="1" applyAlignment="1" applyProtection="1">
      <alignment horizontal="right" vertical="center"/>
    </xf>
    <xf numFmtId="0" fontId="8" fillId="0" borderId="0" xfId="0" applyFont="1"/>
    <xf numFmtId="0" fontId="6" fillId="0" borderId="8" xfId="0" applyFont="1" applyBorder="1" applyAlignment="1" applyProtection="1">
      <alignment horizontal="left" vertical="center"/>
    </xf>
    <xf numFmtId="0" fontId="4" fillId="0" borderId="5" xfId="0" applyFont="1" applyFill="1" applyBorder="1" applyAlignment="1" applyProtection="1">
      <alignment horizontal="left" vertical="center" indent="1"/>
    </xf>
    <xf numFmtId="0" fontId="4" fillId="0" borderId="6" xfId="0" applyFont="1" applyFill="1" applyBorder="1" applyAlignment="1" applyProtection="1">
      <alignment horizontal="left" vertical="center" indent="1"/>
    </xf>
    <xf numFmtId="0" fontId="4" fillId="0" borderId="13" xfId="0" applyFont="1" applyFill="1" applyBorder="1" applyAlignment="1" applyProtection="1">
      <alignment horizontal="left" vertical="center" indent="1"/>
    </xf>
    <xf numFmtId="0" fontId="4" fillId="3" borderId="8" xfId="0" applyFont="1" applyFill="1" applyBorder="1" applyAlignment="1" applyProtection="1">
      <alignment vertical="center"/>
    </xf>
    <xf numFmtId="0" fontId="4" fillId="0" borderId="6" xfId="0" applyFont="1" applyBorder="1" applyAlignment="1" applyProtection="1">
      <alignment vertical="center"/>
    </xf>
    <xf numFmtId="42" fontId="0" fillId="3" borderId="0" xfId="0" applyNumberFormat="1" applyFill="1"/>
    <xf numFmtId="42" fontId="4" fillId="2" borderId="4" xfId="0" applyNumberFormat="1" applyFont="1" applyFill="1" applyBorder="1" applyAlignment="1" applyProtection="1">
      <alignment horizontal="right" vertical="center"/>
      <protection locked="0"/>
    </xf>
    <xf numFmtId="40" fontId="4" fillId="0" borderId="18" xfId="0" applyNumberFormat="1" applyFont="1" applyBorder="1" applyAlignment="1" applyProtection="1">
      <alignment horizontal="right" vertical="center"/>
    </xf>
    <xf numFmtId="42" fontId="4" fillId="2" borderId="6" xfId="0" applyNumberFormat="1" applyFont="1" applyFill="1" applyBorder="1" applyAlignment="1" applyProtection="1">
      <alignment horizontal="right" vertical="center"/>
      <protection locked="0"/>
    </xf>
    <xf numFmtId="42" fontId="4" fillId="0" borderId="26" xfId="0" applyNumberFormat="1" applyFont="1" applyBorder="1" applyAlignment="1" applyProtection="1">
      <alignment horizontal="right" vertical="center"/>
    </xf>
    <xf numFmtId="42" fontId="4" fillId="0" borderId="14" xfId="0" applyNumberFormat="1" applyFont="1" applyBorder="1" applyAlignment="1" applyProtection="1">
      <alignment horizontal="right" vertical="center"/>
    </xf>
    <xf numFmtId="42" fontId="4" fillId="0" borderId="27" xfId="0" applyNumberFormat="1" applyFont="1" applyBorder="1" applyAlignment="1" applyProtection="1">
      <alignment horizontal="right" vertical="center"/>
    </xf>
    <xf numFmtId="42" fontId="4" fillId="0" borderId="16" xfId="0" applyNumberFormat="1" applyFont="1" applyBorder="1" applyAlignment="1" applyProtection="1">
      <alignment horizontal="right" vertical="center"/>
    </xf>
    <xf numFmtId="0" fontId="4" fillId="0" borderId="0" xfId="0" applyFont="1" applyBorder="1" applyAlignment="1" applyProtection="1">
      <alignment vertical="center"/>
    </xf>
    <xf numFmtId="40" fontId="4" fillId="0" borderId="0" xfId="0" applyNumberFormat="1" applyFont="1" applyBorder="1" applyAlignment="1" applyProtection="1">
      <alignment horizontal="right" vertical="center"/>
    </xf>
    <xf numFmtId="42" fontId="4" fillId="0" borderId="19" xfId="0" applyNumberFormat="1" applyFont="1" applyBorder="1" applyAlignment="1" applyProtection="1">
      <alignment horizontal="right" vertical="center"/>
    </xf>
    <xf numFmtId="0" fontId="4" fillId="0" borderId="3" xfId="0" applyFont="1" applyBorder="1" applyAlignment="1" applyProtection="1">
      <alignment horizontal="left" vertical="center"/>
    </xf>
    <xf numFmtId="0" fontId="4" fillId="0" borderId="4" xfId="0" applyFont="1" applyBorder="1" applyAlignment="1" applyProtection="1">
      <alignment horizontal="left" vertical="center"/>
    </xf>
    <xf numFmtId="0" fontId="4" fillId="0" borderId="18" xfId="0" applyFont="1" applyBorder="1" applyAlignment="1" applyProtection="1">
      <alignment vertical="center"/>
    </xf>
    <xf numFmtId="40" fontId="4" fillId="0" borderId="18" xfId="0" applyNumberFormat="1" applyFont="1" applyBorder="1" applyAlignment="1" applyProtection="1">
      <alignment horizontal="right" vertical="center"/>
      <protection locked="0"/>
    </xf>
    <xf numFmtId="42" fontId="4" fillId="3" borderId="6" xfId="0" applyNumberFormat="1" applyFont="1" applyFill="1" applyBorder="1" applyAlignment="1" applyProtection="1">
      <alignment horizontal="right" vertical="center"/>
      <protection locked="0"/>
    </xf>
    <xf numFmtId="0" fontId="0" fillId="0" borderId="2" xfId="0" applyBorder="1" applyAlignment="1" applyProtection="1">
      <alignment horizontal="center" vertical="center"/>
    </xf>
    <xf numFmtId="0" fontId="4" fillId="0" borderId="2" xfId="0" applyFont="1" applyBorder="1" applyAlignment="1" applyProtection="1">
      <alignment vertical="center"/>
    </xf>
    <xf numFmtId="9" fontId="9" fillId="0" borderId="2" xfId="0" applyNumberFormat="1" applyFont="1" applyBorder="1" applyAlignment="1">
      <alignment horizontal="center" vertical="center"/>
    </xf>
    <xf numFmtId="5" fontId="4" fillId="3" borderId="2" xfId="0" applyNumberFormat="1" applyFont="1" applyFill="1" applyBorder="1" applyAlignment="1" applyProtection="1">
      <alignment horizontal="right" vertical="center"/>
      <protection locked="0"/>
    </xf>
    <xf numFmtId="0" fontId="0" fillId="0" borderId="2" xfId="0" applyBorder="1"/>
    <xf numFmtId="0" fontId="4" fillId="0" borderId="30" xfId="0" applyFont="1" applyBorder="1" applyAlignment="1" applyProtection="1">
      <alignment horizontal="right" vertical="center"/>
    </xf>
    <xf numFmtId="0" fontId="4" fillId="0" borderId="24" xfId="0" applyFont="1" applyBorder="1" applyAlignment="1" applyProtection="1">
      <alignment horizontal="right" vertical="center"/>
    </xf>
    <xf numFmtId="0" fontId="4" fillId="0" borderId="30" xfId="0" applyFont="1" applyBorder="1" applyAlignment="1" applyProtection="1">
      <alignment horizontal="right" vertical="center"/>
    </xf>
    <xf numFmtId="0" fontId="7" fillId="0" borderId="0" xfId="0" applyFont="1" applyAlignment="1" applyProtection="1">
      <alignment horizontal="center"/>
    </xf>
    <xf numFmtId="0" fontId="4" fillId="0" borderId="9" xfId="0" applyFont="1" applyBorder="1" applyAlignment="1" applyProtection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</xf>
    <xf numFmtId="0" fontId="4" fillId="2" borderId="25" xfId="0" applyFont="1" applyFill="1" applyBorder="1" applyAlignment="1" applyProtection="1">
      <alignment horizontal="left" vertical="center"/>
      <protection locked="0"/>
    </xf>
    <xf numFmtId="0" fontId="4" fillId="2" borderId="8" xfId="0" applyFont="1" applyFill="1" applyBorder="1" applyAlignment="1" applyProtection="1">
      <alignment horizontal="left" vertical="center"/>
      <protection locked="0"/>
    </xf>
    <xf numFmtId="0" fontId="4" fillId="2" borderId="10" xfId="0" applyFont="1" applyFill="1" applyBorder="1" applyAlignment="1" applyProtection="1">
      <alignment horizontal="left" vertical="center"/>
      <protection locked="0"/>
    </xf>
    <xf numFmtId="49" fontId="4" fillId="0" borderId="13" xfId="0" applyNumberFormat="1" applyFont="1" applyFill="1" applyBorder="1" applyAlignment="1" applyProtection="1">
      <alignment horizontal="center" vertical="center"/>
    </xf>
    <xf numFmtId="0" fontId="0" fillId="0" borderId="8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2" borderId="34" xfId="0" applyFill="1" applyBorder="1" applyAlignment="1" applyProtection="1">
      <alignment horizontal="left" vertical="center" indent="1"/>
      <protection locked="0"/>
    </xf>
    <xf numFmtId="0" fontId="0" fillId="2" borderId="21" xfId="0" applyFill="1" applyBorder="1" applyAlignment="1" applyProtection="1">
      <alignment horizontal="left" vertical="center" indent="1"/>
      <protection locked="0"/>
    </xf>
    <xf numFmtId="0" fontId="5" fillId="2" borderId="35" xfId="0" applyFont="1" applyFill="1" applyBorder="1" applyAlignment="1" applyProtection="1">
      <alignment horizontal="left" vertical="center" indent="1"/>
      <protection locked="0"/>
    </xf>
    <xf numFmtId="0" fontId="0" fillId="2" borderId="32" xfId="0" applyFill="1" applyBorder="1" applyAlignment="1" applyProtection="1">
      <alignment horizontal="left" vertical="center" indent="1"/>
      <protection locked="0"/>
    </xf>
    <xf numFmtId="0" fontId="0" fillId="2" borderId="35" xfId="0" applyFill="1" applyBorder="1" applyAlignment="1" applyProtection="1">
      <alignment horizontal="left" vertical="center" indent="1"/>
      <protection locked="0"/>
    </xf>
    <xf numFmtId="0" fontId="4" fillId="0" borderId="11" xfId="0" applyFont="1" applyBorder="1" applyAlignment="1" applyProtection="1">
      <alignment horizontal="center" vertical="center" wrapText="1"/>
    </xf>
    <xf numFmtId="0" fontId="4" fillId="0" borderId="12" xfId="0" applyFont="1" applyBorder="1" applyAlignment="1" applyProtection="1">
      <alignment horizontal="center" vertical="center" wrapText="1"/>
    </xf>
    <xf numFmtId="0" fontId="0" fillId="2" borderId="36" xfId="0" applyFill="1" applyBorder="1" applyAlignment="1" applyProtection="1">
      <alignment horizontal="left" vertical="center" indent="1"/>
      <protection locked="0"/>
    </xf>
    <xf numFmtId="0" fontId="0" fillId="2" borderId="37" xfId="0" applyFill="1" applyBorder="1" applyAlignment="1" applyProtection="1">
      <alignment horizontal="left" vertical="center" indent="1"/>
      <protection locked="0"/>
    </xf>
    <xf numFmtId="0" fontId="0" fillId="0" borderId="9" xfId="0" applyFill="1" applyBorder="1" applyAlignment="1">
      <alignment horizontal="left" vertical="center" indent="1"/>
    </xf>
    <xf numFmtId="0" fontId="0" fillId="0" borderId="10" xfId="0" applyFill="1" applyBorder="1" applyAlignment="1">
      <alignment horizontal="left" vertical="center" indent="1"/>
    </xf>
    <xf numFmtId="0" fontId="5" fillId="0" borderId="9" xfId="0" applyFont="1" applyBorder="1" applyAlignment="1">
      <alignment horizontal="center"/>
    </xf>
    <xf numFmtId="0" fontId="5" fillId="2" borderId="9" xfId="0" applyFont="1" applyFill="1" applyBorder="1" applyAlignment="1" applyProtection="1">
      <alignment horizontal="left" indent="1"/>
      <protection locked="0"/>
    </xf>
    <xf numFmtId="0" fontId="0" fillId="2" borderId="10" xfId="0" applyFill="1" applyBorder="1" applyAlignment="1" applyProtection="1">
      <alignment horizontal="left" indent="1"/>
      <protection locked="0"/>
    </xf>
    <xf numFmtId="0" fontId="5" fillId="0" borderId="9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8" xfId="0" applyBorder="1" applyAlignment="1"/>
    <xf numFmtId="0" fontId="0" fillId="0" borderId="10" xfId="0" applyBorder="1" applyAlignment="1"/>
    <xf numFmtId="0" fontId="4" fillId="0" borderId="18" xfId="0" applyFont="1" applyFill="1" applyBorder="1" applyAlignment="1" applyProtection="1">
      <alignment horizontal="center" vertical="center"/>
      <protection locked="0"/>
    </xf>
    <xf numFmtId="0" fontId="4" fillId="0" borderId="30" xfId="0" applyFont="1" applyFill="1" applyBorder="1" applyAlignment="1" applyProtection="1">
      <alignment horizontal="center" vertical="center"/>
      <protection locked="0"/>
    </xf>
    <xf numFmtId="49" fontId="4" fillId="0" borderId="10" xfId="0" applyNumberFormat="1" applyFont="1" applyFill="1" applyBorder="1" applyAlignment="1" applyProtection="1">
      <alignment horizontal="center" vertical="center"/>
    </xf>
    <xf numFmtId="49" fontId="4" fillId="0" borderId="2" xfId="0" applyNumberFormat="1" applyFont="1" applyFill="1" applyBorder="1" applyAlignment="1" applyProtection="1">
      <alignment horizontal="center" vertical="center"/>
    </xf>
    <xf numFmtId="9" fontId="9" fillId="0" borderId="40" xfId="0" applyNumberFormat="1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4" fillId="0" borderId="9" xfId="0" applyFont="1" applyBorder="1" applyAlignment="1" applyProtection="1">
      <alignment horizontal="center" vertical="center"/>
    </xf>
    <xf numFmtId="0" fontId="5" fillId="2" borderId="41" xfId="0" applyFont="1" applyFill="1" applyBorder="1" applyAlignment="1" applyProtection="1">
      <alignment horizontal="left" vertical="center" indent="1"/>
      <protection locked="0"/>
    </xf>
    <xf numFmtId="42" fontId="6" fillId="0" borderId="18" xfId="0" applyNumberFormat="1" applyFont="1" applyBorder="1" applyAlignment="1" applyProtection="1">
      <alignment horizontal="right" vertical="center"/>
    </xf>
    <xf numFmtId="9" fontId="9" fillId="0" borderId="42" xfId="0" applyNumberFormat="1" applyFont="1" applyBorder="1" applyAlignment="1">
      <alignment horizontal="center" vertical="center"/>
    </xf>
    <xf numFmtId="0" fontId="4" fillId="0" borderId="43" xfId="0" applyFont="1" applyBorder="1" applyAlignment="1" applyProtection="1">
      <alignment horizontal="center" vertical="center" wrapText="1"/>
    </xf>
    <xf numFmtId="0" fontId="4" fillId="0" borderId="44" xfId="0" applyFont="1" applyBorder="1" applyAlignment="1" applyProtection="1">
      <alignment horizontal="center" vertical="center" wrapText="1"/>
    </xf>
    <xf numFmtId="42" fontId="6" fillId="0" borderId="45" xfId="0" applyNumberFormat="1" applyFont="1" applyBorder="1" applyAlignment="1" applyProtection="1">
      <alignment horizontal="right" vertical="center"/>
    </xf>
    <xf numFmtId="42" fontId="6" fillId="0" borderId="35" xfId="0" applyNumberFormat="1" applyFont="1" applyBorder="1" applyAlignment="1" applyProtection="1">
      <alignment horizontal="right" vertical="center"/>
    </xf>
    <xf numFmtId="0" fontId="5" fillId="2" borderId="46" xfId="0" applyFont="1" applyFill="1" applyBorder="1" applyAlignment="1" applyProtection="1">
      <alignment horizontal="left" vertical="center" indent="1"/>
      <protection locked="0"/>
    </xf>
    <xf numFmtId="0" fontId="5" fillId="2" borderId="47" xfId="0" applyFont="1" applyFill="1" applyBorder="1" applyAlignment="1" applyProtection="1">
      <alignment horizontal="left" vertical="center" indent="1"/>
      <protection locked="0"/>
    </xf>
    <xf numFmtId="9" fontId="0" fillId="0" borderId="48" xfId="0" applyNumberFormat="1" applyBorder="1" applyAlignment="1">
      <alignment horizontal="center" vertical="center"/>
    </xf>
    <xf numFmtId="9" fontId="0" fillId="0" borderId="49" xfId="0" applyNumberFormat="1" applyBorder="1" applyAlignment="1">
      <alignment horizontal="center" vertical="center"/>
    </xf>
    <xf numFmtId="9" fontId="0" fillId="0" borderId="50" xfId="0" applyNumberForma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86"/>
  <sheetViews>
    <sheetView showGridLines="0" tabSelected="1" view="pageBreakPreview" zoomScaleNormal="100" zoomScaleSheetLayoutView="100" workbookViewId="0">
      <selection activeCell="G9" sqref="G9"/>
    </sheetView>
  </sheetViews>
  <sheetFormatPr defaultRowHeight="12.5" x14ac:dyDescent="0.25"/>
  <cols>
    <col min="1" max="1" width="4.453125" customWidth="1"/>
    <col min="2" max="2" width="44.81640625" customWidth="1"/>
    <col min="3" max="5" width="19.54296875" customWidth="1"/>
    <col min="6" max="6" width="9.26953125" style="35" customWidth="1"/>
    <col min="8" max="8" width="11.81640625" bestFit="1" customWidth="1"/>
  </cols>
  <sheetData>
    <row r="1" spans="1:8" ht="22.5" x14ac:dyDescent="0.45">
      <c r="A1" s="102" t="s">
        <v>87</v>
      </c>
      <c r="B1" s="102"/>
      <c r="C1" s="102"/>
      <c r="D1" s="102"/>
      <c r="E1" s="102"/>
      <c r="F1" s="102"/>
    </row>
    <row r="2" spans="1:8" ht="12" customHeight="1" x14ac:dyDescent="0.25">
      <c r="A2" s="47"/>
      <c r="B2" s="48" t="s">
        <v>0</v>
      </c>
      <c r="C2" s="48" t="s">
        <v>1</v>
      </c>
      <c r="D2" s="47"/>
      <c r="E2" s="47"/>
    </row>
    <row r="3" spans="1:8" ht="14" x14ac:dyDescent="0.25">
      <c r="A3" s="100" t="s">
        <v>2</v>
      </c>
      <c r="B3" s="101"/>
      <c r="C3" s="60"/>
      <c r="D3" s="105"/>
      <c r="E3" s="106"/>
      <c r="F3" s="107"/>
    </row>
    <row r="4" spans="1:8" ht="14" x14ac:dyDescent="0.25">
      <c r="A4" s="63"/>
      <c r="B4" s="64"/>
      <c r="C4" s="65" t="s">
        <v>3</v>
      </c>
      <c r="D4" s="66" t="s">
        <v>4</v>
      </c>
      <c r="E4" s="108" t="s">
        <v>5</v>
      </c>
      <c r="F4" s="108"/>
    </row>
    <row r="5" spans="1:8" ht="14" x14ac:dyDescent="0.25">
      <c r="A5" s="62"/>
      <c r="B5" s="61" t="s">
        <v>6</v>
      </c>
      <c r="C5" s="67"/>
      <c r="D5" s="68"/>
      <c r="E5" s="49">
        <f>D5+C5</f>
        <v>0</v>
      </c>
      <c r="F5" s="53" t="e">
        <f>(E5-C5)/C5</f>
        <v>#DIV/0!</v>
      </c>
    </row>
    <row r="6" spans="1:8" ht="14.15" customHeight="1" x14ac:dyDescent="0.4">
      <c r="A6" s="1"/>
      <c r="B6" s="28" t="s">
        <v>7</v>
      </c>
      <c r="C6" s="56" t="s">
        <v>8</v>
      </c>
      <c r="D6" s="29"/>
      <c r="E6" s="29"/>
      <c r="F6" s="36"/>
    </row>
    <row r="7" spans="1:8" ht="27" customHeight="1" x14ac:dyDescent="0.25">
      <c r="A7" s="15"/>
      <c r="B7" s="14" t="s">
        <v>9</v>
      </c>
      <c r="C7" s="24">
        <f>C9+C10+C11+C12</f>
        <v>0</v>
      </c>
      <c r="D7" s="24">
        <f>D9+D10+D11+D12</f>
        <v>0</v>
      </c>
      <c r="E7" s="24" t="str">
        <f>IF(AND(C7=0,D7=0),"",D7-C7)</f>
        <v/>
      </c>
      <c r="F7" s="39" t="e">
        <f>(D7-C7)/C7</f>
        <v>#DIV/0!</v>
      </c>
      <c r="H7" s="78"/>
    </row>
    <row r="8" spans="1:8" ht="28" x14ac:dyDescent="0.25">
      <c r="A8" s="2" t="s">
        <v>10</v>
      </c>
      <c r="B8" s="2" t="s">
        <v>11</v>
      </c>
      <c r="C8" s="3" t="s">
        <v>12</v>
      </c>
      <c r="D8" s="3" t="s">
        <v>13</v>
      </c>
      <c r="E8" s="103" t="s">
        <v>14</v>
      </c>
      <c r="F8" s="104"/>
    </row>
    <row r="9" spans="1:8" ht="18" customHeight="1" x14ac:dyDescent="0.25">
      <c r="A9" s="10"/>
      <c r="B9" s="18" t="s">
        <v>15</v>
      </c>
      <c r="C9" s="34">
        <f>C47+C56</f>
        <v>0</v>
      </c>
      <c r="D9" s="34">
        <f>D47+D56</f>
        <v>0</v>
      </c>
      <c r="E9" s="45" t="str">
        <f>IF(AND(C9=0,D9=0),"",D9-C9)</f>
        <v/>
      </c>
      <c r="F9" s="54" t="e">
        <f t="shared" ref="F9:F12" si="0">(D9-C9)/C9</f>
        <v>#DIV/0!</v>
      </c>
    </row>
    <row r="10" spans="1:8" ht="18.649999999999999" customHeight="1" x14ac:dyDescent="0.25">
      <c r="A10" s="11"/>
      <c r="B10" s="16" t="s">
        <v>16</v>
      </c>
      <c r="C10" s="34">
        <f>'CCC Form'!$C$16</f>
        <v>0</v>
      </c>
      <c r="D10" s="34">
        <f>'CCC Form'!$D$16</f>
        <v>0</v>
      </c>
      <c r="E10" s="46" t="str">
        <f>IF(AND(C10=0,D10=0),"",D10-C10)</f>
        <v/>
      </c>
      <c r="F10" s="55" t="e">
        <f t="shared" si="0"/>
        <v>#DIV/0!</v>
      </c>
    </row>
    <row r="11" spans="1:8" ht="18.75" customHeight="1" x14ac:dyDescent="0.25">
      <c r="A11" s="11"/>
      <c r="B11" s="16" t="s">
        <v>17</v>
      </c>
      <c r="C11" s="93">
        <v>0</v>
      </c>
      <c r="D11" s="93">
        <v>0</v>
      </c>
      <c r="E11" s="46" t="str">
        <f t="shared" ref="E11:E12" si="1">IF(AND(C11=0,D11=0),"",D11-C11)</f>
        <v/>
      </c>
      <c r="F11" s="55" t="e">
        <f t="shared" si="0"/>
        <v>#DIV/0!</v>
      </c>
    </row>
    <row r="12" spans="1:8" ht="18.75" customHeight="1" x14ac:dyDescent="0.25">
      <c r="A12" s="9"/>
      <c r="B12" s="17" t="s">
        <v>18</v>
      </c>
      <c r="C12" s="93">
        <v>0</v>
      </c>
      <c r="D12" s="93"/>
      <c r="E12" s="46" t="str">
        <f t="shared" si="1"/>
        <v/>
      </c>
      <c r="F12" s="55" t="e">
        <f t="shared" si="0"/>
        <v>#DIV/0!</v>
      </c>
    </row>
    <row r="13" spans="1:8" ht="18.75" customHeight="1" x14ac:dyDescent="0.25">
      <c r="A13" s="94"/>
      <c r="B13" s="95" t="s">
        <v>19</v>
      </c>
      <c r="C13" s="97"/>
      <c r="D13" s="97"/>
      <c r="E13" s="97"/>
      <c r="F13" s="96"/>
    </row>
    <row r="14" spans="1:8" ht="18.75" customHeight="1" x14ac:dyDescent="0.25">
      <c r="A14" s="98"/>
      <c r="B14" s="95" t="s">
        <v>20</v>
      </c>
      <c r="C14" s="97"/>
      <c r="D14" s="97"/>
      <c r="E14" s="97"/>
      <c r="F14" s="96"/>
    </row>
    <row r="15" spans="1:8" s="30" customFormat="1" ht="18.75" customHeight="1" x14ac:dyDescent="0.25">
      <c r="A15" s="25"/>
      <c r="B15" s="27"/>
      <c r="C15" s="80"/>
      <c r="D15" s="80"/>
      <c r="E15" s="87"/>
      <c r="F15" s="37"/>
    </row>
    <row r="16" spans="1:8" ht="29.15" customHeight="1" x14ac:dyDescent="0.25">
      <c r="A16" s="13"/>
      <c r="B16" s="76" t="s">
        <v>21</v>
      </c>
      <c r="C16" s="24">
        <f>C18+C22+C37</f>
        <v>0</v>
      </c>
      <c r="D16" s="24">
        <f>D18+D22+D37</f>
        <v>0</v>
      </c>
      <c r="E16" s="24" t="str">
        <f>IF(AND(C16=0,D16=0),"",D16-C16)</f>
        <v/>
      </c>
      <c r="F16" s="39" t="e">
        <f>(D16-C16)/C16</f>
        <v>#DIV/0!</v>
      </c>
    </row>
    <row r="17" spans="1:6" ht="30" customHeight="1" x14ac:dyDescent="0.25">
      <c r="A17" s="2" t="s">
        <v>10</v>
      </c>
      <c r="B17" s="2" t="s">
        <v>11</v>
      </c>
      <c r="C17" s="3" t="s">
        <v>12</v>
      </c>
      <c r="D17" s="3" t="s">
        <v>13</v>
      </c>
      <c r="E17" s="103" t="s">
        <v>14</v>
      </c>
      <c r="F17" s="104"/>
    </row>
    <row r="18" spans="1:6" ht="18" customHeight="1" x14ac:dyDescent="0.25">
      <c r="A18" s="15">
        <v>1</v>
      </c>
      <c r="B18" s="72" t="s">
        <v>22</v>
      </c>
      <c r="C18" s="24">
        <f>SUM(C19:C21)</f>
        <v>0</v>
      </c>
      <c r="D18" s="24">
        <f>SUM(D19:D21)</f>
        <v>0</v>
      </c>
      <c r="E18" s="24" t="str">
        <f>IF(AND(C18=0,D18=0),"",D18-C18)</f>
        <v/>
      </c>
      <c r="F18" s="51" t="e">
        <f>(D18-C18)/C18</f>
        <v>#DIV/0!</v>
      </c>
    </row>
    <row r="19" spans="1:6" ht="18" customHeight="1" x14ac:dyDescent="0.25">
      <c r="A19" s="8"/>
      <c r="B19" s="77" t="s">
        <v>23</v>
      </c>
      <c r="C19" s="81"/>
      <c r="D19" s="81"/>
      <c r="E19" s="82" t="str">
        <f>IF(AND(C19=0,D19=0),"",D19-C19)</f>
        <v/>
      </c>
      <c r="F19" s="40" t="e">
        <f t="shared" ref="F19:F21" si="2">(D19-C19)/C19</f>
        <v>#DIV/0!</v>
      </c>
    </row>
    <row r="20" spans="1:6" ht="18" customHeight="1" x14ac:dyDescent="0.25">
      <c r="A20" s="5"/>
      <c r="B20" s="16" t="s">
        <v>24</v>
      </c>
      <c r="C20" s="79">
        <v>0</v>
      </c>
      <c r="D20" s="79">
        <v>0</v>
      </c>
      <c r="E20" s="83" t="str">
        <f t="shared" ref="E20:E21" si="3">IF(AND(C20=0,D20=0),"",D20-C20)</f>
        <v/>
      </c>
      <c r="F20" s="41" t="e">
        <f t="shared" si="2"/>
        <v>#DIV/0!</v>
      </c>
    </row>
    <row r="21" spans="1:6" ht="18" customHeight="1" x14ac:dyDescent="0.25">
      <c r="A21" s="5"/>
      <c r="B21" s="16" t="s">
        <v>25</v>
      </c>
      <c r="C21" s="79">
        <v>0</v>
      </c>
      <c r="D21" s="79">
        <v>0</v>
      </c>
      <c r="E21" s="83" t="str">
        <f t="shared" si="3"/>
        <v/>
      </c>
      <c r="F21" s="41" t="e">
        <f t="shared" si="2"/>
        <v>#DIV/0!</v>
      </c>
    </row>
    <row r="22" spans="1:6" ht="18" customHeight="1" x14ac:dyDescent="0.25">
      <c r="A22" s="15">
        <v>1</v>
      </c>
      <c r="B22" s="72" t="s">
        <v>26</v>
      </c>
      <c r="C22" s="24">
        <f>SUM(C23:C36)</f>
        <v>0</v>
      </c>
      <c r="D22" s="24">
        <f>SUM(D23:D36)</f>
        <v>0</v>
      </c>
      <c r="E22" s="24" t="str">
        <f>IF(AND(C22=0,D22=0),"",D22-C22)</f>
        <v/>
      </c>
      <c r="F22" s="51" t="e">
        <f>(D22-C22)/C22</f>
        <v>#DIV/0!</v>
      </c>
    </row>
    <row r="23" spans="1:6" ht="18" customHeight="1" x14ac:dyDescent="0.25">
      <c r="A23" s="8"/>
      <c r="B23" s="77" t="s">
        <v>27</v>
      </c>
      <c r="C23" s="79">
        <v>0</v>
      </c>
      <c r="D23" s="79">
        <v>0</v>
      </c>
      <c r="E23" s="82" t="str">
        <f>IF(AND(C23=0,D23=0),"",D23-C23)</f>
        <v/>
      </c>
      <c r="F23" s="40" t="e">
        <f t="shared" ref="F23:F47" si="4">(D23-C23)/C23</f>
        <v>#DIV/0!</v>
      </c>
    </row>
    <row r="24" spans="1:6" ht="18" customHeight="1" x14ac:dyDescent="0.25">
      <c r="A24" s="5"/>
      <c r="B24" s="16" t="s">
        <v>28</v>
      </c>
      <c r="C24" s="79">
        <v>0</v>
      </c>
      <c r="D24" s="79">
        <v>0</v>
      </c>
      <c r="E24" s="83" t="str">
        <f t="shared" ref="E24:E45" si="5">IF(AND(C24=0,D24=0),"",D24-C24)</f>
        <v/>
      </c>
      <c r="F24" s="41" t="e">
        <f t="shared" si="4"/>
        <v>#DIV/0!</v>
      </c>
    </row>
    <row r="25" spans="1:6" ht="18" customHeight="1" x14ac:dyDescent="0.25">
      <c r="A25" s="5"/>
      <c r="B25" s="16" t="s">
        <v>29</v>
      </c>
      <c r="C25" s="79">
        <v>0</v>
      </c>
      <c r="D25" s="79">
        <v>0</v>
      </c>
      <c r="E25" s="83" t="str">
        <f t="shared" si="5"/>
        <v/>
      </c>
      <c r="F25" s="41" t="e">
        <f t="shared" si="4"/>
        <v>#DIV/0!</v>
      </c>
    </row>
    <row r="26" spans="1:6" ht="18" customHeight="1" x14ac:dyDescent="0.25">
      <c r="A26" s="5"/>
      <c r="B26" s="16" t="s">
        <v>30</v>
      </c>
      <c r="C26" s="79">
        <v>0</v>
      </c>
      <c r="D26" s="79">
        <v>0</v>
      </c>
      <c r="E26" s="83" t="str">
        <f t="shared" si="5"/>
        <v/>
      </c>
      <c r="F26" s="41" t="e">
        <f t="shared" si="4"/>
        <v>#DIV/0!</v>
      </c>
    </row>
    <row r="27" spans="1:6" ht="18" customHeight="1" x14ac:dyDescent="0.25">
      <c r="A27" s="5"/>
      <c r="B27" s="16" t="s">
        <v>31</v>
      </c>
      <c r="C27" s="79">
        <v>0</v>
      </c>
      <c r="D27" s="79">
        <v>0</v>
      </c>
      <c r="E27" s="83" t="str">
        <f t="shared" si="5"/>
        <v/>
      </c>
      <c r="F27" s="41" t="e">
        <f t="shared" si="4"/>
        <v>#DIV/0!</v>
      </c>
    </row>
    <row r="28" spans="1:6" ht="18" customHeight="1" x14ac:dyDescent="0.25">
      <c r="A28" s="5"/>
      <c r="B28" s="16" t="s">
        <v>32</v>
      </c>
      <c r="C28" s="79">
        <v>0</v>
      </c>
      <c r="D28" s="79">
        <v>0</v>
      </c>
      <c r="E28" s="83" t="str">
        <f t="shared" si="5"/>
        <v/>
      </c>
      <c r="F28" s="41" t="e">
        <f t="shared" si="4"/>
        <v>#DIV/0!</v>
      </c>
    </row>
    <row r="29" spans="1:6" ht="18" customHeight="1" x14ac:dyDescent="0.25">
      <c r="A29" s="5"/>
      <c r="B29" s="16" t="s">
        <v>33</v>
      </c>
      <c r="C29" s="79">
        <v>0</v>
      </c>
      <c r="D29" s="79">
        <v>0</v>
      </c>
      <c r="E29" s="83" t="str">
        <f t="shared" si="5"/>
        <v/>
      </c>
      <c r="F29" s="41" t="e">
        <f t="shared" si="4"/>
        <v>#DIV/0!</v>
      </c>
    </row>
    <row r="30" spans="1:6" ht="18" customHeight="1" x14ac:dyDescent="0.25">
      <c r="A30" s="5"/>
      <c r="B30" s="16" t="s">
        <v>34</v>
      </c>
      <c r="C30" s="79">
        <v>0</v>
      </c>
      <c r="D30" s="79">
        <v>0</v>
      </c>
      <c r="E30" s="83" t="str">
        <f t="shared" si="5"/>
        <v/>
      </c>
      <c r="F30" s="41" t="e">
        <f t="shared" si="4"/>
        <v>#DIV/0!</v>
      </c>
    </row>
    <row r="31" spans="1:6" ht="18" customHeight="1" x14ac:dyDescent="0.25">
      <c r="A31" s="5"/>
      <c r="B31" s="19" t="s">
        <v>35</v>
      </c>
      <c r="C31" s="79">
        <v>0</v>
      </c>
      <c r="D31" s="79">
        <v>0</v>
      </c>
      <c r="E31" s="83" t="str">
        <f t="shared" si="5"/>
        <v/>
      </c>
      <c r="F31" s="41" t="e">
        <f t="shared" si="4"/>
        <v>#DIV/0!</v>
      </c>
    </row>
    <row r="32" spans="1:6" ht="18" customHeight="1" x14ac:dyDescent="0.25">
      <c r="A32" s="5"/>
      <c r="B32" s="20" t="s">
        <v>36</v>
      </c>
      <c r="C32" s="79">
        <v>0</v>
      </c>
      <c r="D32" s="79">
        <v>0</v>
      </c>
      <c r="E32" s="83" t="str">
        <f t="shared" si="5"/>
        <v/>
      </c>
      <c r="F32" s="41" t="e">
        <f t="shared" si="4"/>
        <v>#DIV/0!</v>
      </c>
    </row>
    <row r="33" spans="1:6" ht="18" customHeight="1" x14ac:dyDescent="0.25">
      <c r="A33" s="5"/>
      <c r="B33" s="20" t="s">
        <v>37</v>
      </c>
      <c r="C33" s="79">
        <v>0</v>
      </c>
      <c r="D33" s="79">
        <v>0</v>
      </c>
      <c r="E33" s="83" t="str">
        <f t="shared" si="5"/>
        <v/>
      </c>
      <c r="F33" s="41" t="e">
        <f t="shared" si="4"/>
        <v>#DIV/0!</v>
      </c>
    </row>
    <row r="34" spans="1:6" ht="18" customHeight="1" x14ac:dyDescent="0.25">
      <c r="A34" s="7"/>
      <c r="B34" s="21" t="s">
        <v>38</v>
      </c>
      <c r="C34" s="79">
        <v>0</v>
      </c>
      <c r="D34" s="79">
        <v>0</v>
      </c>
      <c r="E34" s="84" t="str">
        <f t="shared" si="5"/>
        <v/>
      </c>
      <c r="F34" s="41" t="e">
        <f t="shared" si="4"/>
        <v>#DIV/0!</v>
      </c>
    </row>
    <row r="35" spans="1:6" ht="18" customHeight="1" x14ac:dyDescent="0.25">
      <c r="A35" s="7"/>
      <c r="B35" s="31"/>
      <c r="C35" s="79">
        <v>0</v>
      </c>
      <c r="D35" s="79">
        <v>0</v>
      </c>
      <c r="E35" s="84" t="str">
        <f t="shared" si="5"/>
        <v/>
      </c>
      <c r="F35" s="41" t="e">
        <f t="shared" si="4"/>
        <v>#DIV/0!</v>
      </c>
    </row>
    <row r="36" spans="1:6" ht="18" customHeight="1" x14ac:dyDescent="0.25">
      <c r="A36" s="7"/>
      <c r="B36" s="31"/>
      <c r="C36" s="79">
        <v>0</v>
      </c>
      <c r="D36" s="79">
        <v>0</v>
      </c>
      <c r="E36" s="84" t="str">
        <f t="shared" si="5"/>
        <v/>
      </c>
      <c r="F36" s="43" t="e">
        <f t="shared" si="4"/>
        <v>#DIV/0!</v>
      </c>
    </row>
    <row r="37" spans="1:6" ht="18" customHeight="1" x14ac:dyDescent="0.25">
      <c r="A37" s="15">
        <v>1</v>
      </c>
      <c r="B37" s="72" t="s">
        <v>39</v>
      </c>
      <c r="C37" s="24">
        <f>SUM(C38:C45)</f>
        <v>0</v>
      </c>
      <c r="D37" s="24">
        <f>SUM(D38:D45)</f>
        <v>0</v>
      </c>
      <c r="E37" s="24" t="str">
        <f t="shared" si="5"/>
        <v/>
      </c>
      <c r="F37" s="39" t="e">
        <f t="shared" si="4"/>
        <v>#DIV/0!</v>
      </c>
    </row>
    <row r="38" spans="1:6" ht="18" customHeight="1" x14ac:dyDescent="0.25">
      <c r="A38" s="8"/>
      <c r="B38" s="22" t="s">
        <v>40</v>
      </c>
      <c r="C38" s="79">
        <v>0</v>
      </c>
      <c r="D38" s="79">
        <v>0</v>
      </c>
      <c r="E38" s="82" t="str">
        <f t="shared" si="5"/>
        <v/>
      </c>
      <c r="F38" s="44" t="e">
        <f t="shared" si="4"/>
        <v>#DIV/0!</v>
      </c>
    </row>
    <row r="39" spans="1:6" ht="18" customHeight="1" x14ac:dyDescent="0.25">
      <c r="A39" s="8"/>
      <c r="B39" s="22" t="s">
        <v>41</v>
      </c>
      <c r="C39" s="79">
        <v>0</v>
      </c>
      <c r="D39" s="79">
        <v>0</v>
      </c>
      <c r="E39" s="82" t="str">
        <f t="shared" si="5"/>
        <v/>
      </c>
      <c r="F39" s="41" t="e">
        <f t="shared" si="4"/>
        <v>#DIV/0!</v>
      </c>
    </row>
    <row r="40" spans="1:6" ht="18" customHeight="1" x14ac:dyDescent="0.25">
      <c r="A40" s="8"/>
      <c r="B40" s="22" t="s">
        <v>42</v>
      </c>
      <c r="C40" s="79">
        <v>0</v>
      </c>
      <c r="D40" s="79">
        <v>0</v>
      </c>
      <c r="E40" s="82" t="str">
        <f t="shared" si="5"/>
        <v/>
      </c>
      <c r="F40" s="41" t="e">
        <f t="shared" si="4"/>
        <v>#DIV/0!</v>
      </c>
    </row>
    <row r="41" spans="1:6" ht="18" customHeight="1" x14ac:dyDescent="0.25">
      <c r="A41" s="8"/>
      <c r="B41" s="22" t="s">
        <v>43</v>
      </c>
      <c r="C41" s="79">
        <v>0</v>
      </c>
      <c r="D41" s="79">
        <v>0</v>
      </c>
      <c r="E41" s="82" t="str">
        <f t="shared" si="5"/>
        <v/>
      </c>
      <c r="F41" s="41" t="e">
        <f t="shared" si="4"/>
        <v>#DIV/0!</v>
      </c>
    </row>
    <row r="42" spans="1:6" ht="18" customHeight="1" x14ac:dyDescent="0.25">
      <c r="A42" s="8"/>
      <c r="B42" s="22" t="s">
        <v>44</v>
      </c>
      <c r="C42" s="79">
        <v>0</v>
      </c>
      <c r="D42" s="79">
        <v>0</v>
      </c>
      <c r="E42" s="82" t="str">
        <f t="shared" si="5"/>
        <v/>
      </c>
      <c r="F42" s="41" t="e">
        <f t="shared" si="4"/>
        <v>#DIV/0!</v>
      </c>
    </row>
    <row r="43" spans="1:6" ht="18" customHeight="1" x14ac:dyDescent="0.25">
      <c r="A43" s="8"/>
      <c r="B43" s="22" t="s">
        <v>45</v>
      </c>
      <c r="C43" s="79">
        <v>0</v>
      </c>
      <c r="D43" s="79">
        <v>0</v>
      </c>
      <c r="E43" s="82" t="str">
        <f t="shared" si="5"/>
        <v/>
      </c>
      <c r="F43" s="41" t="e">
        <f t="shared" si="4"/>
        <v>#DIV/0!</v>
      </c>
    </row>
    <row r="44" spans="1:6" ht="17.5" customHeight="1" x14ac:dyDescent="0.25">
      <c r="A44" s="8"/>
      <c r="B44" s="32"/>
      <c r="C44" s="79">
        <v>0</v>
      </c>
      <c r="D44" s="79">
        <v>0</v>
      </c>
      <c r="E44" s="82" t="str">
        <f t="shared" si="5"/>
        <v/>
      </c>
      <c r="F44" s="41" t="e">
        <f t="shared" si="4"/>
        <v>#DIV/0!</v>
      </c>
    </row>
    <row r="45" spans="1:6" ht="18" customHeight="1" x14ac:dyDescent="0.25">
      <c r="A45" s="23"/>
      <c r="B45" s="33"/>
      <c r="C45" s="79">
        <v>0</v>
      </c>
      <c r="D45" s="79">
        <v>0</v>
      </c>
      <c r="E45" s="85" t="str">
        <f t="shared" si="5"/>
        <v/>
      </c>
      <c r="F45" s="42" t="e">
        <f t="shared" si="4"/>
        <v>#DIV/0!</v>
      </c>
    </row>
    <row r="46" spans="1:6" ht="18" customHeight="1" x14ac:dyDescent="0.25">
      <c r="A46" s="12"/>
      <c r="B46" s="86"/>
      <c r="C46" s="87"/>
      <c r="D46" s="87"/>
      <c r="E46" s="87"/>
    </row>
    <row r="47" spans="1:6" ht="30" customHeight="1" x14ac:dyDescent="0.25">
      <c r="A47" s="15"/>
      <c r="B47" s="14" t="s">
        <v>46</v>
      </c>
      <c r="C47" s="24">
        <f>SUM(C49:C54)</f>
        <v>0</v>
      </c>
      <c r="D47" s="24">
        <f>SUM(D49:D54)</f>
        <v>0</v>
      </c>
      <c r="E47" s="24" t="str">
        <f t="shared" ref="E47" si="6">IF(AND(C47=0,D47=0),"",D47-C47)</f>
        <v/>
      </c>
      <c r="F47" s="39" t="e">
        <f t="shared" si="4"/>
        <v>#DIV/0!</v>
      </c>
    </row>
    <row r="48" spans="1:6" ht="30" customHeight="1" x14ac:dyDescent="0.25">
      <c r="A48" s="2" t="s">
        <v>10</v>
      </c>
      <c r="B48" s="2" t="s">
        <v>11</v>
      </c>
      <c r="C48" s="3" t="s">
        <v>12</v>
      </c>
      <c r="D48" s="3" t="s">
        <v>13</v>
      </c>
      <c r="E48" s="103" t="s">
        <v>14</v>
      </c>
      <c r="F48" s="104"/>
    </row>
    <row r="49" spans="1:6" ht="18" customHeight="1" x14ac:dyDescent="0.25">
      <c r="A49" s="8">
        <v>2</v>
      </c>
      <c r="B49" s="77" t="s">
        <v>47</v>
      </c>
      <c r="C49" s="79">
        <v>0</v>
      </c>
      <c r="D49" s="79">
        <v>0</v>
      </c>
      <c r="E49" s="88" t="str">
        <f t="shared" ref="E49:E54" si="7">IF(AND(C49=0,D49=0),"",D49-C49)</f>
        <v/>
      </c>
      <c r="F49" s="40" t="e">
        <f t="shared" ref="F49:F54" si="8">(D49-C49)/C49</f>
        <v>#DIV/0!</v>
      </c>
    </row>
    <row r="50" spans="1:6" ht="18" customHeight="1" x14ac:dyDescent="0.25">
      <c r="A50" s="5">
        <v>2</v>
      </c>
      <c r="B50" s="16" t="s">
        <v>48</v>
      </c>
      <c r="C50" s="79">
        <v>0</v>
      </c>
      <c r="D50" s="79">
        <v>0</v>
      </c>
      <c r="E50" s="83" t="str">
        <f t="shared" si="7"/>
        <v/>
      </c>
      <c r="F50" s="41" t="e">
        <f t="shared" si="8"/>
        <v>#DIV/0!</v>
      </c>
    </row>
    <row r="51" spans="1:6" ht="18" customHeight="1" x14ac:dyDescent="0.25">
      <c r="A51" s="5">
        <v>2</v>
      </c>
      <c r="B51" s="16" t="s">
        <v>49</v>
      </c>
      <c r="C51" s="79">
        <v>0</v>
      </c>
      <c r="D51" s="79">
        <v>0</v>
      </c>
      <c r="E51" s="83" t="str">
        <f t="shared" si="7"/>
        <v/>
      </c>
      <c r="F51" s="41" t="e">
        <f t="shared" si="8"/>
        <v>#DIV/0!</v>
      </c>
    </row>
    <row r="52" spans="1:6" ht="18" customHeight="1" x14ac:dyDescent="0.25">
      <c r="A52" s="5">
        <v>2</v>
      </c>
      <c r="B52" s="16" t="s">
        <v>50</v>
      </c>
      <c r="C52" s="79">
        <v>0</v>
      </c>
      <c r="D52" s="79">
        <v>0</v>
      </c>
      <c r="E52" s="83" t="str">
        <f t="shared" si="7"/>
        <v/>
      </c>
      <c r="F52" s="41" t="e">
        <f t="shared" si="8"/>
        <v>#DIV/0!</v>
      </c>
    </row>
    <row r="53" spans="1:6" ht="18" customHeight="1" x14ac:dyDescent="0.25">
      <c r="A53" s="5">
        <v>2</v>
      </c>
      <c r="B53" s="16" t="s">
        <v>51</v>
      </c>
      <c r="C53" s="79">
        <v>0</v>
      </c>
      <c r="D53" s="79">
        <v>0</v>
      </c>
      <c r="E53" s="83" t="str">
        <f t="shared" si="7"/>
        <v/>
      </c>
      <c r="F53" s="41" t="e">
        <f t="shared" si="8"/>
        <v>#DIV/0!</v>
      </c>
    </row>
    <row r="54" spans="1:6" ht="18" customHeight="1" x14ac:dyDescent="0.25">
      <c r="A54" s="9">
        <v>2</v>
      </c>
      <c r="B54" s="17" t="s">
        <v>52</v>
      </c>
      <c r="C54" s="79">
        <v>0</v>
      </c>
      <c r="D54" s="79">
        <v>0</v>
      </c>
      <c r="E54" s="85" t="str">
        <f t="shared" si="7"/>
        <v/>
      </c>
      <c r="F54" s="42" t="e">
        <f t="shared" si="8"/>
        <v>#DIV/0!</v>
      </c>
    </row>
    <row r="55" spans="1:6" ht="18" customHeight="1" x14ac:dyDescent="0.25">
      <c r="A55" s="12"/>
      <c r="B55" s="86"/>
      <c r="C55" s="87"/>
      <c r="D55" s="87"/>
      <c r="E55" s="87"/>
    </row>
    <row r="56" spans="1:6" ht="27" customHeight="1" x14ac:dyDescent="0.25">
      <c r="A56" s="15"/>
      <c r="B56" s="14" t="s">
        <v>53</v>
      </c>
      <c r="C56" s="24">
        <f>SUM(C58:C84)</f>
        <v>0</v>
      </c>
      <c r="D56" s="24">
        <f>SUM(D58:D84)</f>
        <v>0</v>
      </c>
      <c r="E56" s="24" t="str">
        <f>IF(AND(C56=0,D56=0),"",D56-C56)</f>
        <v/>
      </c>
      <c r="F56" s="39" t="e">
        <f t="shared" ref="F56" si="9">(D56-C56)/C56</f>
        <v>#DIV/0!</v>
      </c>
    </row>
    <row r="57" spans="1:6" ht="30" customHeight="1" x14ac:dyDescent="0.25">
      <c r="A57" s="2" t="s">
        <v>10</v>
      </c>
      <c r="B57" s="2" t="s">
        <v>11</v>
      </c>
      <c r="C57" s="3" t="s">
        <v>12</v>
      </c>
      <c r="D57" s="3" t="s">
        <v>13</v>
      </c>
      <c r="E57" s="103" t="s">
        <v>14</v>
      </c>
      <c r="F57" s="104"/>
    </row>
    <row r="58" spans="1:6" ht="18" customHeight="1" x14ac:dyDescent="0.25">
      <c r="A58" s="4">
        <v>3</v>
      </c>
      <c r="B58" s="89" t="s">
        <v>54</v>
      </c>
      <c r="C58" s="79">
        <v>0</v>
      </c>
      <c r="D58" s="79">
        <v>0</v>
      </c>
      <c r="E58" s="88" t="str">
        <f>IF(AND(C58=0,D58=0),"",D58-C58)</f>
        <v/>
      </c>
      <c r="F58" s="40" t="e">
        <f t="shared" ref="F58:F84" si="10">(D58-C58)/C58</f>
        <v>#DIV/0!</v>
      </c>
    </row>
    <row r="59" spans="1:6" ht="18" customHeight="1" x14ac:dyDescent="0.25">
      <c r="A59" s="5">
        <v>4</v>
      </c>
      <c r="B59" s="90" t="s">
        <v>55</v>
      </c>
      <c r="C59" s="79">
        <v>0</v>
      </c>
      <c r="D59" s="79">
        <v>0</v>
      </c>
      <c r="E59" s="83" t="str">
        <f t="shared" ref="E59:E84" si="11">IF(AND(C59=0,D59=0),"",D59-C59)</f>
        <v/>
      </c>
      <c r="F59" s="41" t="e">
        <f t="shared" si="10"/>
        <v>#DIV/0!</v>
      </c>
    </row>
    <row r="60" spans="1:6" ht="18" customHeight="1" x14ac:dyDescent="0.25">
      <c r="A60" s="5">
        <v>5</v>
      </c>
      <c r="B60" s="90" t="s">
        <v>56</v>
      </c>
      <c r="C60" s="79">
        <v>0</v>
      </c>
      <c r="D60" s="79">
        <v>0</v>
      </c>
      <c r="E60" s="83" t="str">
        <f t="shared" si="11"/>
        <v/>
      </c>
      <c r="F60" s="41" t="e">
        <f t="shared" si="10"/>
        <v>#DIV/0!</v>
      </c>
    </row>
    <row r="61" spans="1:6" ht="18" customHeight="1" x14ac:dyDescent="0.25">
      <c r="A61" s="5">
        <v>6</v>
      </c>
      <c r="B61" s="90" t="s">
        <v>57</v>
      </c>
      <c r="C61" s="79">
        <v>0</v>
      </c>
      <c r="D61" s="79">
        <v>0</v>
      </c>
      <c r="E61" s="83" t="str">
        <f t="shared" si="11"/>
        <v/>
      </c>
      <c r="F61" s="41" t="e">
        <f t="shared" si="10"/>
        <v>#DIV/0!</v>
      </c>
    </row>
    <row r="62" spans="1:6" ht="18" customHeight="1" x14ac:dyDescent="0.25">
      <c r="A62" s="5">
        <v>6</v>
      </c>
      <c r="B62" s="90" t="s">
        <v>58</v>
      </c>
      <c r="C62" s="79">
        <v>0</v>
      </c>
      <c r="D62" s="79">
        <v>0</v>
      </c>
      <c r="E62" s="83" t="str">
        <f t="shared" si="11"/>
        <v/>
      </c>
      <c r="F62" s="41" t="e">
        <f t="shared" si="10"/>
        <v>#DIV/0!</v>
      </c>
    </row>
    <row r="63" spans="1:6" ht="18" customHeight="1" x14ac:dyDescent="0.25">
      <c r="A63" s="5">
        <v>7</v>
      </c>
      <c r="B63" s="90" t="s">
        <v>59</v>
      </c>
      <c r="C63" s="79">
        <v>0</v>
      </c>
      <c r="D63" s="79">
        <v>0</v>
      </c>
      <c r="E63" s="83" t="str">
        <f t="shared" si="11"/>
        <v/>
      </c>
      <c r="F63" s="41" t="e">
        <f t="shared" si="10"/>
        <v>#DIV/0!</v>
      </c>
    </row>
    <row r="64" spans="1:6" ht="18" customHeight="1" x14ac:dyDescent="0.25">
      <c r="A64" s="5">
        <v>7</v>
      </c>
      <c r="B64" s="90" t="s">
        <v>60</v>
      </c>
      <c r="C64" s="79">
        <v>0</v>
      </c>
      <c r="D64" s="79">
        <v>0</v>
      </c>
      <c r="E64" s="83" t="str">
        <f t="shared" si="11"/>
        <v/>
      </c>
      <c r="F64" s="41" t="e">
        <f t="shared" si="10"/>
        <v>#DIV/0!</v>
      </c>
    </row>
    <row r="65" spans="1:6" ht="18" customHeight="1" x14ac:dyDescent="0.25">
      <c r="A65" s="5">
        <v>7</v>
      </c>
      <c r="B65" s="90" t="s">
        <v>61</v>
      </c>
      <c r="C65" s="79">
        <v>0</v>
      </c>
      <c r="D65" s="79">
        <v>0</v>
      </c>
      <c r="E65" s="83" t="str">
        <f t="shared" si="11"/>
        <v/>
      </c>
      <c r="F65" s="41" t="e">
        <f t="shared" si="10"/>
        <v>#DIV/0!</v>
      </c>
    </row>
    <row r="66" spans="1:6" ht="18" customHeight="1" x14ac:dyDescent="0.25">
      <c r="A66" s="5">
        <v>7</v>
      </c>
      <c r="B66" s="90" t="s">
        <v>62</v>
      </c>
      <c r="C66" s="79">
        <v>0</v>
      </c>
      <c r="D66" s="79">
        <v>0</v>
      </c>
      <c r="E66" s="83" t="str">
        <f t="shared" si="11"/>
        <v/>
      </c>
      <c r="F66" s="41" t="e">
        <f t="shared" si="10"/>
        <v>#DIV/0!</v>
      </c>
    </row>
    <row r="67" spans="1:6" ht="18" customHeight="1" x14ac:dyDescent="0.25">
      <c r="A67" s="5">
        <v>8</v>
      </c>
      <c r="B67" s="90" t="s">
        <v>63</v>
      </c>
      <c r="C67" s="79">
        <v>0</v>
      </c>
      <c r="D67" s="79">
        <v>0</v>
      </c>
      <c r="E67" s="83" t="str">
        <f t="shared" si="11"/>
        <v/>
      </c>
      <c r="F67" s="41" t="e">
        <f t="shared" si="10"/>
        <v>#DIV/0!</v>
      </c>
    </row>
    <row r="68" spans="1:6" ht="18" customHeight="1" x14ac:dyDescent="0.25">
      <c r="A68" s="5">
        <v>8</v>
      </c>
      <c r="B68" s="90" t="s">
        <v>64</v>
      </c>
      <c r="C68" s="79">
        <v>0</v>
      </c>
      <c r="D68" s="79">
        <v>0</v>
      </c>
      <c r="E68" s="83" t="str">
        <f t="shared" si="11"/>
        <v/>
      </c>
      <c r="F68" s="41" t="e">
        <f t="shared" si="10"/>
        <v>#DIV/0!</v>
      </c>
    </row>
    <row r="69" spans="1:6" ht="18" customHeight="1" x14ac:dyDescent="0.25">
      <c r="A69" s="5">
        <v>9</v>
      </c>
      <c r="B69" s="90" t="s">
        <v>65</v>
      </c>
      <c r="C69" s="79">
        <v>0</v>
      </c>
      <c r="D69" s="79">
        <v>0</v>
      </c>
      <c r="E69" s="83" t="str">
        <f t="shared" si="11"/>
        <v/>
      </c>
      <c r="F69" s="41" t="e">
        <f t="shared" si="10"/>
        <v>#DIV/0!</v>
      </c>
    </row>
    <row r="70" spans="1:6" ht="18" customHeight="1" x14ac:dyDescent="0.25">
      <c r="A70" s="5">
        <v>9</v>
      </c>
      <c r="B70" s="90" t="s">
        <v>66</v>
      </c>
      <c r="C70" s="79">
        <v>0</v>
      </c>
      <c r="D70" s="79">
        <v>0</v>
      </c>
      <c r="E70" s="83" t="str">
        <f t="shared" si="11"/>
        <v/>
      </c>
      <c r="F70" s="41" t="e">
        <f t="shared" si="10"/>
        <v>#DIV/0!</v>
      </c>
    </row>
    <row r="71" spans="1:6" ht="18" customHeight="1" x14ac:dyDescent="0.25">
      <c r="A71" s="5">
        <v>9</v>
      </c>
      <c r="B71" s="90" t="s">
        <v>67</v>
      </c>
      <c r="C71" s="79">
        <v>0</v>
      </c>
      <c r="D71" s="79">
        <v>0</v>
      </c>
      <c r="E71" s="83" t="str">
        <f t="shared" si="11"/>
        <v/>
      </c>
      <c r="F71" s="41" t="e">
        <f t="shared" si="10"/>
        <v>#DIV/0!</v>
      </c>
    </row>
    <row r="72" spans="1:6" ht="18" customHeight="1" x14ac:dyDescent="0.25">
      <c r="A72" s="5">
        <v>9</v>
      </c>
      <c r="B72" s="90" t="s">
        <v>68</v>
      </c>
      <c r="C72" s="79">
        <v>0</v>
      </c>
      <c r="D72" s="79">
        <v>0</v>
      </c>
      <c r="E72" s="83" t="str">
        <f t="shared" si="11"/>
        <v/>
      </c>
      <c r="F72" s="41" t="e">
        <f t="shared" si="10"/>
        <v>#DIV/0!</v>
      </c>
    </row>
    <row r="73" spans="1:6" ht="18" customHeight="1" x14ac:dyDescent="0.25">
      <c r="A73" s="5">
        <v>10</v>
      </c>
      <c r="B73" s="90" t="s">
        <v>69</v>
      </c>
      <c r="C73" s="79">
        <v>0</v>
      </c>
      <c r="D73" s="79">
        <v>0</v>
      </c>
      <c r="E73" s="83" t="str">
        <f t="shared" si="11"/>
        <v/>
      </c>
      <c r="F73" s="41" t="e">
        <f t="shared" si="10"/>
        <v>#DIV/0!</v>
      </c>
    </row>
    <row r="74" spans="1:6" ht="18" customHeight="1" x14ac:dyDescent="0.25">
      <c r="A74" s="5">
        <v>11</v>
      </c>
      <c r="B74" s="90" t="s">
        <v>70</v>
      </c>
      <c r="C74" s="79">
        <v>0</v>
      </c>
      <c r="D74" s="79">
        <v>0</v>
      </c>
      <c r="E74" s="83" t="str">
        <f t="shared" si="11"/>
        <v/>
      </c>
      <c r="F74" s="41" t="e">
        <f t="shared" si="10"/>
        <v>#DIV/0!</v>
      </c>
    </row>
    <row r="75" spans="1:6" ht="18" customHeight="1" x14ac:dyDescent="0.25">
      <c r="A75" s="5">
        <v>11</v>
      </c>
      <c r="B75" s="90" t="s">
        <v>71</v>
      </c>
      <c r="C75" s="79">
        <v>0</v>
      </c>
      <c r="D75" s="79">
        <v>0</v>
      </c>
      <c r="E75" s="83" t="str">
        <f t="shared" si="11"/>
        <v/>
      </c>
      <c r="F75" s="41" t="e">
        <f t="shared" si="10"/>
        <v>#DIV/0!</v>
      </c>
    </row>
    <row r="76" spans="1:6" ht="18" customHeight="1" x14ac:dyDescent="0.25">
      <c r="A76" s="5">
        <v>11</v>
      </c>
      <c r="B76" s="90" t="s">
        <v>72</v>
      </c>
      <c r="C76" s="79">
        <v>0</v>
      </c>
      <c r="D76" s="79">
        <v>0</v>
      </c>
      <c r="E76" s="83" t="str">
        <f t="shared" si="11"/>
        <v/>
      </c>
      <c r="F76" s="41" t="e">
        <f t="shared" si="10"/>
        <v>#DIV/0!</v>
      </c>
    </row>
    <row r="77" spans="1:6" ht="18" customHeight="1" x14ac:dyDescent="0.25">
      <c r="A77" s="6">
        <v>12</v>
      </c>
      <c r="B77" s="16" t="s">
        <v>73</v>
      </c>
      <c r="C77" s="79">
        <v>0</v>
      </c>
      <c r="D77" s="79">
        <v>0</v>
      </c>
      <c r="E77" s="83" t="str">
        <f t="shared" si="11"/>
        <v/>
      </c>
      <c r="F77" s="41" t="e">
        <f t="shared" si="10"/>
        <v>#DIV/0!</v>
      </c>
    </row>
    <row r="78" spans="1:6" ht="18" customHeight="1" x14ac:dyDescent="0.25">
      <c r="A78" s="5">
        <v>12</v>
      </c>
      <c r="B78" s="16" t="s">
        <v>74</v>
      </c>
      <c r="C78" s="79">
        <v>0</v>
      </c>
      <c r="D78" s="79">
        <v>0</v>
      </c>
      <c r="E78" s="83" t="str">
        <f t="shared" si="11"/>
        <v/>
      </c>
      <c r="F78" s="41" t="e">
        <f t="shared" si="10"/>
        <v>#DIV/0!</v>
      </c>
    </row>
    <row r="79" spans="1:6" ht="18" customHeight="1" x14ac:dyDescent="0.25">
      <c r="A79" s="5">
        <v>13</v>
      </c>
      <c r="B79" s="16" t="s">
        <v>75</v>
      </c>
      <c r="C79" s="79">
        <v>0</v>
      </c>
      <c r="D79" s="79">
        <v>0</v>
      </c>
      <c r="E79" s="83" t="str">
        <f t="shared" si="11"/>
        <v/>
      </c>
      <c r="F79" s="41" t="e">
        <f t="shared" si="10"/>
        <v>#DIV/0!</v>
      </c>
    </row>
    <row r="80" spans="1:6" ht="18" customHeight="1" x14ac:dyDescent="0.25">
      <c r="A80" s="5">
        <v>14</v>
      </c>
      <c r="B80" s="16" t="s">
        <v>76</v>
      </c>
      <c r="C80" s="79">
        <v>0</v>
      </c>
      <c r="D80" s="79">
        <v>0</v>
      </c>
      <c r="E80" s="83" t="str">
        <f t="shared" si="11"/>
        <v/>
      </c>
      <c r="F80" s="41" t="e">
        <f t="shared" si="10"/>
        <v>#DIV/0!</v>
      </c>
    </row>
    <row r="81" spans="1:6" ht="18" customHeight="1" x14ac:dyDescent="0.25">
      <c r="A81" s="5">
        <v>15</v>
      </c>
      <c r="B81" s="16" t="s">
        <v>77</v>
      </c>
      <c r="C81" s="79">
        <v>0</v>
      </c>
      <c r="D81" s="79">
        <v>0</v>
      </c>
      <c r="E81" s="83" t="str">
        <f t="shared" si="11"/>
        <v/>
      </c>
      <c r="F81" s="41" t="e">
        <f t="shared" si="10"/>
        <v>#DIV/0!</v>
      </c>
    </row>
    <row r="82" spans="1:6" ht="18" customHeight="1" x14ac:dyDescent="0.25">
      <c r="A82" s="5">
        <v>15</v>
      </c>
      <c r="B82" s="16" t="s">
        <v>78</v>
      </c>
      <c r="C82" s="79">
        <v>0</v>
      </c>
      <c r="D82" s="79">
        <v>0</v>
      </c>
      <c r="E82" s="83" t="str">
        <f t="shared" si="11"/>
        <v/>
      </c>
      <c r="F82" s="41" t="e">
        <f t="shared" si="10"/>
        <v>#DIV/0!</v>
      </c>
    </row>
    <row r="83" spans="1:6" ht="18" customHeight="1" x14ac:dyDescent="0.25">
      <c r="A83" s="5">
        <v>15</v>
      </c>
      <c r="B83" s="16" t="s">
        <v>79</v>
      </c>
      <c r="C83" s="79">
        <v>0</v>
      </c>
      <c r="D83" s="79">
        <v>0</v>
      </c>
      <c r="E83" s="83" t="str">
        <f t="shared" si="11"/>
        <v/>
      </c>
      <c r="F83" s="41" t="e">
        <f t="shared" si="10"/>
        <v>#DIV/0!</v>
      </c>
    </row>
    <row r="84" spans="1:6" ht="18" customHeight="1" x14ac:dyDescent="0.25">
      <c r="A84" s="9">
        <v>16</v>
      </c>
      <c r="B84" s="17" t="s">
        <v>80</v>
      </c>
      <c r="C84" s="79">
        <v>0</v>
      </c>
      <c r="D84" s="79">
        <v>0</v>
      </c>
      <c r="E84" s="85" t="str">
        <f t="shared" si="11"/>
        <v/>
      </c>
      <c r="F84" s="42" t="e">
        <f t="shared" si="10"/>
        <v>#DIV/0!</v>
      </c>
    </row>
    <row r="85" spans="1:6" s="26" customFormat="1" ht="18" customHeight="1" x14ac:dyDescent="0.25">
      <c r="A85" s="25"/>
      <c r="B85" s="91"/>
      <c r="C85" s="92"/>
      <c r="D85" s="92"/>
      <c r="E85" s="87"/>
      <c r="F85" s="38"/>
    </row>
    <row r="86" spans="1:6" s="26" customFormat="1" ht="25" customHeight="1" x14ac:dyDescent="0.25">
      <c r="A86" s="12"/>
      <c r="B86" s="86"/>
      <c r="C86" s="87"/>
      <c r="D86" s="87"/>
      <c r="E86" s="87"/>
      <c r="F86" s="38"/>
    </row>
  </sheetData>
  <sheetProtection algorithmName="SHA-512" hashValue="OHOnnrmY3wMPrXV1C+fGQujWBFkveBPdbcPPhVPMzde4wx0wSROQIpN/ERk3m58kakB3nsWoOxIVYQ5FsmKzqA==" saltValue="mCL0OTb7MQKmIs3OthaYzA==" spinCount="100000" sheet="1" formatCells="0"/>
  <mergeCells count="8">
    <mergeCell ref="A3:B3"/>
    <mergeCell ref="A1:F1"/>
    <mergeCell ref="E57:F57"/>
    <mergeCell ref="E8:F8"/>
    <mergeCell ref="D3:F3"/>
    <mergeCell ref="E4:F4"/>
    <mergeCell ref="E48:F48"/>
    <mergeCell ref="E17:F17"/>
  </mergeCells>
  <phoneticPr fontId="0" type="noConversion"/>
  <printOptions horizontalCentered="1"/>
  <pageMargins left="0.7" right="0.7" top="0.75" bottom="0.75" header="0.3" footer="0.3"/>
  <pageSetup scale="72" fitToHeight="0" orientation="portrait" horizontalDpi="1200" verticalDpi="1200" r:id="rId1"/>
  <headerFooter alignWithMargins="0">
    <oddFooter>&amp;C&amp;9&amp;P of &amp;N</oddFooter>
  </headerFooter>
  <rowBreaks count="2" manualBreakCount="2">
    <brk id="45" max="6" man="1"/>
    <brk id="85" max="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C56FEE-3109-4228-9AE2-C493E5D7A5D3}">
  <sheetPr>
    <pageSetUpPr fitToPage="1"/>
  </sheetPr>
  <dimension ref="A1:F84"/>
  <sheetViews>
    <sheetView showGridLines="0" view="pageBreakPreview" zoomScale="96" zoomScaleNormal="100" zoomScaleSheetLayoutView="96" workbookViewId="0">
      <selection activeCell="C9" sqref="C9"/>
    </sheetView>
  </sheetViews>
  <sheetFormatPr defaultRowHeight="12.5" x14ac:dyDescent="0.25"/>
  <cols>
    <col min="1" max="1" width="4.453125" customWidth="1"/>
    <col min="2" max="2" width="44.81640625" customWidth="1"/>
    <col min="3" max="3" width="19.54296875" customWidth="1"/>
    <col min="4" max="4" width="8.7265625" style="35" customWidth="1"/>
    <col min="5" max="6" width="30.1796875" customWidth="1"/>
  </cols>
  <sheetData>
    <row r="1" spans="1:6" ht="22.5" x14ac:dyDescent="0.45">
      <c r="A1" s="102" t="s">
        <v>87</v>
      </c>
      <c r="B1" s="102"/>
      <c r="C1" s="102"/>
      <c r="D1" s="102"/>
      <c r="E1" s="102"/>
      <c r="F1" s="102"/>
    </row>
    <row r="2" spans="1:6" ht="12" customHeight="1" x14ac:dyDescent="0.25">
      <c r="A2" s="47"/>
      <c r="B2" s="48"/>
      <c r="C2" s="47"/>
    </row>
    <row r="3" spans="1:6" ht="14" x14ac:dyDescent="0.3">
      <c r="A3" s="57"/>
      <c r="B3" s="99" t="s">
        <v>2</v>
      </c>
      <c r="C3" s="129">
        <f>'CCC Form'!$C$3</f>
        <v>0</v>
      </c>
      <c r="D3" s="130"/>
      <c r="E3" s="120">
        <f>'CCC Form'!$D$3</f>
        <v>0</v>
      </c>
      <c r="F3" s="121"/>
    </row>
    <row r="4" spans="1:6" ht="14" x14ac:dyDescent="0.3">
      <c r="A4" s="58"/>
      <c r="B4" s="70"/>
      <c r="C4" s="131" t="s">
        <v>4</v>
      </c>
      <c r="D4" s="132"/>
      <c r="E4" s="122" t="s">
        <v>81</v>
      </c>
      <c r="F4" s="110"/>
    </row>
    <row r="5" spans="1:6" ht="14.5" thickBot="1" x14ac:dyDescent="0.35">
      <c r="A5" s="59"/>
      <c r="B5" s="61" t="s">
        <v>82</v>
      </c>
      <c r="C5" s="49">
        <f>'CCC Form'!$D$5</f>
        <v>0</v>
      </c>
      <c r="D5" s="133" t="e">
        <f>'CCC Form'!F5</f>
        <v>#DIV/0!</v>
      </c>
      <c r="E5" s="123"/>
      <c r="F5" s="124"/>
    </row>
    <row r="6" spans="1:6" ht="14.15" customHeight="1" thickBot="1" x14ac:dyDescent="0.45">
      <c r="A6" s="1"/>
      <c r="B6" s="28" t="s">
        <v>7</v>
      </c>
      <c r="C6" s="69" t="s">
        <v>8</v>
      </c>
      <c r="D6" s="134"/>
      <c r="E6" s="71" t="s">
        <v>83</v>
      </c>
    </row>
    <row r="7" spans="1:6" ht="27" customHeight="1" thickBot="1" x14ac:dyDescent="0.3">
      <c r="A7" s="15"/>
      <c r="B7" s="14" t="s">
        <v>9</v>
      </c>
      <c r="C7" s="138" t="str">
        <f>'CCC Form'!E7</f>
        <v/>
      </c>
      <c r="D7" s="139" t="e">
        <f>'CCC Form'!F7</f>
        <v>#DIV/0!</v>
      </c>
      <c r="E7" s="135" t="s">
        <v>84</v>
      </c>
      <c r="F7" s="126"/>
    </row>
    <row r="8" spans="1:6" ht="14.5" thickBot="1" x14ac:dyDescent="0.3">
      <c r="A8" s="2" t="s">
        <v>10</v>
      </c>
      <c r="B8" s="136" t="s">
        <v>11</v>
      </c>
      <c r="C8" s="140" t="s">
        <v>14</v>
      </c>
      <c r="D8" s="141"/>
      <c r="E8" s="137"/>
      <c r="F8" s="112"/>
    </row>
    <row r="9" spans="1:6" ht="18" customHeight="1" x14ac:dyDescent="0.25">
      <c r="A9" s="10"/>
      <c r="B9" s="18" t="s">
        <v>15</v>
      </c>
      <c r="C9" s="142" t="str">
        <f>'CCC Form'!E9</f>
        <v/>
      </c>
      <c r="D9" s="146" t="e">
        <f>'CCC Form'!F9</f>
        <v>#DIV/0!</v>
      </c>
      <c r="E9" s="144"/>
      <c r="F9" s="114"/>
    </row>
    <row r="10" spans="1:6" ht="18.75" customHeight="1" x14ac:dyDescent="0.25">
      <c r="A10" s="11"/>
      <c r="B10" s="16" t="s">
        <v>16</v>
      </c>
      <c r="C10" s="143" t="str">
        <f>'CCC Form'!E10</f>
        <v/>
      </c>
      <c r="D10" s="147" t="e">
        <f>'CCC Form'!F10</f>
        <v>#DIV/0!</v>
      </c>
      <c r="E10" s="144"/>
      <c r="F10" s="114"/>
    </row>
    <row r="11" spans="1:6" ht="18.75" customHeight="1" x14ac:dyDescent="0.25">
      <c r="A11" s="11"/>
      <c r="B11" s="16" t="s">
        <v>17</v>
      </c>
      <c r="C11" s="143" t="str">
        <f>'CCC Form'!E11</f>
        <v/>
      </c>
      <c r="D11" s="147" t="e">
        <f>'CCC Form'!F11</f>
        <v>#DIV/0!</v>
      </c>
      <c r="E11" s="144"/>
      <c r="F11" s="114"/>
    </row>
    <row r="12" spans="1:6" ht="18.75" customHeight="1" thickBot="1" x14ac:dyDescent="0.3">
      <c r="A12" s="9"/>
      <c r="B12" s="17" t="s">
        <v>18</v>
      </c>
      <c r="C12" s="143" t="str">
        <f>'CCC Form'!E12</f>
        <v/>
      </c>
      <c r="D12" s="148" t="e">
        <f>'CCC Form'!F12</f>
        <v>#DIV/0!</v>
      </c>
      <c r="E12" s="145"/>
      <c r="F12" s="119"/>
    </row>
    <row r="13" spans="1:6" s="30" customFormat="1" ht="18.75" customHeight="1" x14ac:dyDescent="0.25">
      <c r="A13" s="25"/>
      <c r="B13" s="27" t="s">
        <v>85</v>
      </c>
      <c r="C13" s="80"/>
      <c r="D13" s="37"/>
    </row>
    <row r="14" spans="1:6" ht="29.15" customHeight="1" x14ac:dyDescent="0.25">
      <c r="A14" s="13"/>
      <c r="B14" s="14" t="s">
        <v>21</v>
      </c>
      <c r="C14" s="24" t="str">
        <f>'CCC Form'!E16</f>
        <v/>
      </c>
      <c r="D14" s="51" t="e">
        <f>'CCC Form'!F16</f>
        <v>#DIV/0!</v>
      </c>
      <c r="E14" s="127"/>
      <c r="F14" s="128"/>
    </row>
    <row r="15" spans="1:6" ht="30" customHeight="1" x14ac:dyDescent="0.25">
      <c r="A15" s="50" t="s">
        <v>10</v>
      </c>
      <c r="B15" s="50" t="s">
        <v>11</v>
      </c>
      <c r="C15" s="116" t="s">
        <v>14</v>
      </c>
      <c r="D15" s="117"/>
      <c r="E15" s="125" t="s">
        <v>86</v>
      </c>
      <c r="F15" s="126"/>
    </row>
    <row r="16" spans="1:6" ht="18" customHeight="1" x14ac:dyDescent="0.25">
      <c r="A16" s="15">
        <v>1</v>
      </c>
      <c r="B16" s="72" t="s">
        <v>22</v>
      </c>
      <c r="C16" s="24" t="str">
        <f>'CCC Form'!E18</f>
        <v/>
      </c>
      <c r="D16" s="51" t="e">
        <f>'CCC Form'!F18</f>
        <v>#DIV/0!</v>
      </c>
      <c r="E16" s="109"/>
      <c r="F16" s="110"/>
    </row>
    <row r="17" spans="1:6" ht="18" customHeight="1" x14ac:dyDescent="0.25">
      <c r="A17" s="8"/>
      <c r="B17" s="77" t="s">
        <v>23</v>
      </c>
      <c r="C17" s="82" t="str">
        <f>'CCC Form'!E19</f>
        <v/>
      </c>
      <c r="D17" s="44" t="e">
        <f>'CCC Form'!F19</f>
        <v>#DIV/0!</v>
      </c>
      <c r="E17" s="111"/>
      <c r="F17" s="112"/>
    </row>
    <row r="18" spans="1:6" ht="18" customHeight="1" x14ac:dyDescent="0.25">
      <c r="A18" s="5"/>
      <c r="B18" s="16" t="s">
        <v>24</v>
      </c>
      <c r="C18" s="83" t="str">
        <f>'CCC Form'!E20</f>
        <v/>
      </c>
      <c r="D18" s="41" t="e">
        <f>'CCC Form'!F20</f>
        <v>#DIV/0!</v>
      </c>
      <c r="E18" s="113"/>
      <c r="F18" s="114"/>
    </row>
    <row r="19" spans="1:6" ht="18" customHeight="1" x14ac:dyDescent="0.25">
      <c r="A19" s="5"/>
      <c r="B19" s="16" t="s">
        <v>25</v>
      </c>
      <c r="C19" s="83" t="str">
        <f>'CCC Form'!E21</f>
        <v/>
      </c>
      <c r="D19" s="41" t="e">
        <f>'CCC Form'!F21</f>
        <v>#DIV/0!</v>
      </c>
      <c r="E19" s="115"/>
      <c r="F19" s="114"/>
    </row>
    <row r="20" spans="1:6" ht="18" customHeight="1" x14ac:dyDescent="0.25">
      <c r="A20" s="15">
        <v>1</v>
      </c>
      <c r="B20" s="72" t="s">
        <v>26</v>
      </c>
      <c r="C20" s="24" t="str">
        <f>'CCC Form'!E22</f>
        <v/>
      </c>
      <c r="D20" s="51" t="e">
        <f>'CCC Form'!F22</f>
        <v>#DIV/0!</v>
      </c>
      <c r="E20" s="109"/>
      <c r="F20" s="110"/>
    </row>
    <row r="21" spans="1:6" ht="18" customHeight="1" x14ac:dyDescent="0.25">
      <c r="A21" s="8"/>
      <c r="B21" s="77" t="s">
        <v>27</v>
      </c>
      <c r="C21" s="82" t="str">
        <f>'CCC Form'!E23</f>
        <v/>
      </c>
      <c r="D21" s="44" t="e">
        <f>'CCC Form'!F23</f>
        <v>#DIV/0!</v>
      </c>
      <c r="E21" s="111"/>
      <c r="F21" s="112"/>
    </row>
    <row r="22" spans="1:6" ht="18" customHeight="1" x14ac:dyDescent="0.25">
      <c r="A22" s="5"/>
      <c r="B22" s="16" t="s">
        <v>28</v>
      </c>
      <c r="C22" s="83" t="str">
        <f>'CCC Form'!E24</f>
        <v/>
      </c>
      <c r="D22" s="41" t="e">
        <f>'CCC Form'!F24</f>
        <v>#DIV/0!</v>
      </c>
      <c r="E22" s="113"/>
      <c r="F22" s="114"/>
    </row>
    <row r="23" spans="1:6" ht="18" customHeight="1" x14ac:dyDescent="0.25">
      <c r="A23" s="5"/>
      <c r="B23" s="16" t="s">
        <v>29</v>
      </c>
      <c r="C23" s="83" t="str">
        <f>'CCC Form'!E25</f>
        <v/>
      </c>
      <c r="D23" s="41" t="e">
        <f>'CCC Form'!F25</f>
        <v>#DIV/0!</v>
      </c>
      <c r="E23" s="115"/>
      <c r="F23" s="114"/>
    </row>
    <row r="24" spans="1:6" ht="18" customHeight="1" x14ac:dyDescent="0.25">
      <c r="A24" s="5"/>
      <c r="B24" s="16" t="s">
        <v>30</v>
      </c>
      <c r="C24" s="83" t="str">
        <f>'CCC Form'!E26</f>
        <v/>
      </c>
      <c r="D24" s="41" t="e">
        <f>'CCC Form'!F26</f>
        <v>#DIV/0!</v>
      </c>
      <c r="E24" s="115"/>
      <c r="F24" s="114"/>
    </row>
    <row r="25" spans="1:6" ht="18" customHeight="1" x14ac:dyDescent="0.25">
      <c r="A25" s="5"/>
      <c r="B25" s="16" t="s">
        <v>31</v>
      </c>
      <c r="C25" s="83" t="str">
        <f>'CCC Form'!E27</f>
        <v/>
      </c>
      <c r="D25" s="41" t="e">
        <f>'CCC Form'!F27</f>
        <v>#DIV/0!</v>
      </c>
      <c r="E25" s="115"/>
      <c r="F25" s="114"/>
    </row>
    <row r="26" spans="1:6" ht="18" customHeight="1" x14ac:dyDescent="0.25">
      <c r="A26" s="5"/>
      <c r="B26" s="16" t="s">
        <v>32</v>
      </c>
      <c r="C26" s="83" t="str">
        <f>'CCC Form'!E28</f>
        <v/>
      </c>
      <c r="D26" s="41" t="e">
        <f>'CCC Form'!F28</f>
        <v>#DIV/0!</v>
      </c>
      <c r="E26" s="113"/>
      <c r="F26" s="114"/>
    </row>
    <row r="27" spans="1:6" ht="18" customHeight="1" x14ac:dyDescent="0.25">
      <c r="A27" s="5"/>
      <c r="B27" s="16" t="s">
        <v>33</v>
      </c>
      <c r="C27" s="83" t="str">
        <f>'CCC Form'!E29</f>
        <v/>
      </c>
      <c r="D27" s="41" t="e">
        <f>'CCC Form'!F29</f>
        <v>#DIV/0!</v>
      </c>
      <c r="E27" s="115"/>
      <c r="F27" s="114"/>
    </row>
    <row r="28" spans="1:6" ht="18" customHeight="1" x14ac:dyDescent="0.25">
      <c r="A28" s="5"/>
      <c r="B28" s="16" t="s">
        <v>34</v>
      </c>
      <c r="C28" s="83" t="str">
        <f>'CCC Form'!E30</f>
        <v/>
      </c>
      <c r="D28" s="41" t="e">
        <f>'CCC Form'!F30</f>
        <v>#DIV/0!</v>
      </c>
      <c r="E28" s="115"/>
      <c r="F28" s="114"/>
    </row>
    <row r="29" spans="1:6" ht="18" customHeight="1" x14ac:dyDescent="0.25">
      <c r="A29" s="5"/>
      <c r="B29" s="19" t="s">
        <v>35</v>
      </c>
      <c r="C29" s="83" t="str">
        <f>'CCC Form'!E31</f>
        <v/>
      </c>
      <c r="D29" s="41" t="e">
        <f>'CCC Form'!F31</f>
        <v>#DIV/0!</v>
      </c>
      <c r="E29" s="115"/>
      <c r="F29" s="114"/>
    </row>
    <row r="30" spans="1:6" ht="18" customHeight="1" x14ac:dyDescent="0.25">
      <c r="A30" s="5"/>
      <c r="B30" s="20" t="s">
        <v>36</v>
      </c>
      <c r="C30" s="83" t="str">
        <f>'CCC Form'!E32</f>
        <v/>
      </c>
      <c r="D30" s="41" t="e">
        <f>'CCC Form'!F32</f>
        <v>#DIV/0!</v>
      </c>
      <c r="E30" s="115"/>
      <c r="F30" s="114"/>
    </row>
    <row r="31" spans="1:6" ht="18" customHeight="1" x14ac:dyDescent="0.25">
      <c r="A31" s="5"/>
      <c r="B31" s="20" t="s">
        <v>37</v>
      </c>
      <c r="C31" s="83" t="str">
        <f>'CCC Form'!E33</f>
        <v/>
      </c>
      <c r="D31" s="41" t="e">
        <f>'CCC Form'!F33</f>
        <v>#DIV/0!</v>
      </c>
      <c r="E31" s="115"/>
      <c r="F31" s="114"/>
    </row>
    <row r="32" spans="1:6" ht="18" customHeight="1" x14ac:dyDescent="0.25">
      <c r="A32" s="7"/>
      <c r="B32" s="21" t="s">
        <v>38</v>
      </c>
      <c r="C32" s="84" t="str">
        <f>'CCC Form'!E34</f>
        <v/>
      </c>
      <c r="D32" s="41" t="e">
        <f>'CCC Form'!F34</f>
        <v>#DIV/0!</v>
      </c>
      <c r="E32" s="115"/>
      <c r="F32" s="114"/>
    </row>
    <row r="33" spans="1:6" ht="18" customHeight="1" x14ac:dyDescent="0.25">
      <c r="A33" s="7"/>
      <c r="B33" s="73">
        <f>'CCC Form'!B35</f>
        <v>0</v>
      </c>
      <c r="C33" s="84" t="str">
        <f>'CCC Form'!E35</f>
        <v/>
      </c>
      <c r="D33" s="41" t="e">
        <f>'CCC Form'!F35</f>
        <v>#DIV/0!</v>
      </c>
      <c r="E33" s="115"/>
      <c r="F33" s="114"/>
    </row>
    <row r="34" spans="1:6" ht="18" customHeight="1" x14ac:dyDescent="0.25">
      <c r="A34" s="7"/>
      <c r="B34" s="73">
        <f>'CCC Form'!B36</f>
        <v>0</v>
      </c>
      <c r="C34" s="84" t="str">
        <f>'CCC Form'!E36</f>
        <v/>
      </c>
      <c r="D34" s="43" t="e">
        <f>'CCC Form'!F36</f>
        <v>#DIV/0!</v>
      </c>
      <c r="E34" s="118"/>
      <c r="F34" s="119"/>
    </row>
    <row r="35" spans="1:6" ht="18" customHeight="1" x14ac:dyDescent="0.25">
      <c r="A35" s="15">
        <v>1</v>
      </c>
      <c r="B35" s="72" t="s">
        <v>39</v>
      </c>
      <c r="C35" s="24" t="str">
        <f>'CCC Form'!E37</f>
        <v/>
      </c>
      <c r="D35" s="51" t="e">
        <f>'CCC Form'!F37</f>
        <v>#DIV/0!</v>
      </c>
      <c r="E35" s="109"/>
      <c r="F35" s="110"/>
    </row>
    <row r="36" spans="1:6" ht="18" customHeight="1" x14ac:dyDescent="0.25">
      <c r="A36" s="8"/>
      <c r="B36" s="22" t="s">
        <v>40</v>
      </c>
      <c r="C36" s="82" t="str">
        <f>'CCC Form'!E38</f>
        <v/>
      </c>
      <c r="D36" s="44" t="e">
        <f>'CCC Form'!F38</f>
        <v>#DIV/0!</v>
      </c>
      <c r="E36" s="111"/>
      <c r="F36" s="112"/>
    </row>
    <row r="37" spans="1:6" ht="18" customHeight="1" x14ac:dyDescent="0.25">
      <c r="A37" s="8"/>
      <c r="B37" s="22" t="s">
        <v>41</v>
      </c>
      <c r="C37" s="82" t="str">
        <f>'CCC Form'!E39</f>
        <v/>
      </c>
      <c r="D37" s="41" t="e">
        <f>'CCC Form'!F39</f>
        <v>#DIV/0!</v>
      </c>
      <c r="E37" s="113"/>
      <c r="F37" s="114"/>
    </row>
    <row r="38" spans="1:6" ht="18" customHeight="1" x14ac:dyDescent="0.25">
      <c r="A38" s="8"/>
      <c r="B38" s="22" t="s">
        <v>42</v>
      </c>
      <c r="C38" s="82" t="str">
        <f>'CCC Form'!E40</f>
        <v/>
      </c>
      <c r="D38" s="41" t="e">
        <f>'CCC Form'!F40</f>
        <v>#DIV/0!</v>
      </c>
      <c r="E38" s="115"/>
      <c r="F38" s="114"/>
    </row>
    <row r="39" spans="1:6" ht="18" customHeight="1" x14ac:dyDescent="0.25">
      <c r="A39" s="8"/>
      <c r="B39" s="22" t="s">
        <v>43</v>
      </c>
      <c r="C39" s="82" t="str">
        <f>'CCC Form'!E41</f>
        <v/>
      </c>
      <c r="D39" s="41" t="e">
        <f>'CCC Form'!F41</f>
        <v>#DIV/0!</v>
      </c>
      <c r="E39" s="115"/>
      <c r="F39" s="114"/>
    </row>
    <row r="40" spans="1:6" ht="18" customHeight="1" x14ac:dyDescent="0.25">
      <c r="A40" s="8"/>
      <c r="B40" s="22" t="s">
        <v>44</v>
      </c>
      <c r="C40" s="82" t="str">
        <f>'CCC Form'!E42</f>
        <v/>
      </c>
      <c r="D40" s="41" t="e">
        <f>'CCC Form'!F42</f>
        <v>#DIV/0!</v>
      </c>
      <c r="E40" s="115"/>
      <c r="F40" s="114"/>
    </row>
    <row r="41" spans="1:6" ht="18" customHeight="1" x14ac:dyDescent="0.25">
      <c r="A41" s="8"/>
      <c r="B41" s="22" t="s">
        <v>45</v>
      </c>
      <c r="C41" s="82" t="str">
        <f>'CCC Form'!E43</f>
        <v/>
      </c>
      <c r="D41" s="41" t="e">
        <f>'CCC Form'!F43</f>
        <v>#DIV/0!</v>
      </c>
      <c r="E41" s="115"/>
      <c r="F41" s="114"/>
    </row>
    <row r="42" spans="1:6" ht="17.5" customHeight="1" x14ac:dyDescent="0.25">
      <c r="A42" s="8"/>
      <c r="B42" s="74">
        <f>'CCC Form'!B44</f>
        <v>0</v>
      </c>
      <c r="C42" s="82" t="str">
        <f>'CCC Form'!E44</f>
        <v/>
      </c>
      <c r="D42" s="41" t="e">
        <f>'CCC Form'!F44</f>
        <v>#DIV/0!</v>
      </c>
      <c r="E42" s="115"/>
      <c r="F42" s="114"/>
    </row>
    <row r="43" spans="1:6" ht="18" customHeight="1" x14ac:dyDescent="0.25">
      <c r="A43" s="23"/>
      <c r="B43" s="75">
        <f>'CCC Form'!B45</f>
        <v>0</v>
      </c>
      <c r="C43" s="85" t="str">
        <f>'CCC Form'!E45</f>
        <v/>
      </c>
      <c r="D43" s="42" t="e">
        <f>'CCC Form'!F45</f>
        <v>#DIV/0!</v>
      </c>
      <c r="E43" s="118"/>
      <c r="F43" s="119"/>
    </row>
    <row r="44" spans="1:6" ht="18" customHeight="1" x14ac:dyDescent="0.25">
      <c r="A44" s="12"/>
      <c r="B44" s="86"/>
      <c r="C44" s="87"/>
    </row>
    <row r="45" spans="1:6" ht="30" customHeight="1" x14ac:dyDescent="0.25">
      <c r="A45" s="15"/>
      <c r="B45" s="14" t="s">
        <v>46</v>
      </c>
      <c r="C45" s="24" t="str">
        <f>'CCC Form'!E47</f>
        <v/>
      </c>
      <c r="D45" s="51" t="e">
        <f>'CCC Form'!F47</f>
        <v>#DIV/0!</v>
      </c>
      <c r="E45" s="127"/>
      <c r="F45" s="128"/>
    </row>
    <row r="46" spans="1:6" ht="30" customHeight="1" x14ac:dyDescent="0.25">
      <c r="A46" s="50" t="s">
        <v>10</v>
      </c>
      <c r="B46" s="50" t="s">
        <v>11</v>
      </c>
      <c r="C46" s="116" t="s">
        <v>14</v>
      </c>
      <c r="D46" s="117"/>
      <c r="E46" s="125" t="s">
        <v>86</v>
      </c>
      <c r="F46" s="126"/>
    </row>
    <row r="47" spans="1:6" ht="18" customHeight="1" x14ac:dyDescent="0.25">
      <c r="A47" s="8">
        <v>2</v>
      </c>
      <c r="B47" s="77" t="s">
        <v>47</v>
      </c>
      <c r="C47" s="88" t="str">
        <f>'CCC Form'!E49</f>
        <v/>
      </c>
      <c r="D47" s="40" t="e">
        <f>'CCC Form'!F49</f>
        <v>#DIV/0!</v>
      </c>
      <c r="E47" s="111"/>
      <c r="F47" s="112"/>
    </row>
    <row r="48" spans="1:6" ht="18" customHeight="1" x14ac:dyDescent="0.25">
      <c r="A48" s="5">
        <v>2</v>
      </c>
      <c r="B48" s="16" t="s">
        <v>48</v>
      </c>
      <c r="C48" s="83" t="str">
        <f>'CCC Form'!E50</f>
        <v/>
      </c>
      <c r="D48" s="41" t="e">
        <f>'CCC Form'!F50</f>
        <v>#DIV/0!</v>
      </c>
      <c r="E48" s="115"/>
      <c r="F48" s="114"/>
    </row>
    <row r="49" spans="1:6" ht="18" customHeight="1" x14ac:dyDescent="0.25">
      <c r="A49" s="5">
        <v>2</v>
      </c>
      <c r="B49" s="16" t="s">
        <v>49</v>
      </c>
      <c r="C49" s="83" t="str">
        <f>'CCC Form'!E51</f>
        <v/>
      </c>
      <c r="D49" s="41" t="e">
        <f>'CCC Form'!F51</f>
        <v>#DIV/0!</v>
      </c>
      <c r="E49" s="113"/>
      <c r="F49" s="114"/>
    </row>
    <row r="50" spans="1:6" ht="18" customHeight="1" x14ac:dyDescent="0.25">
      <c r="A50" s="5">
        <v>2</v>
      </c>
      <c r="B50" s="16" t="s">
        <v>50</v>
      </c>
      <c r="C50" s="83" t="str">
        <f>'CCC Form'!E52</f>
        <v/>
      </c>
      <c r="D50" s="41" t="e">
        <f>'CCC Form'!F52</f>
        <v>#DIV/0!</v>
      </c>
      <c r="E50" s="115"/>
      <c r="F50" s="114"/>
    </row>
    <row r="51" spans="1:6" ht="18" customHeight="1" x14ac:dyDescent="0.25">
      <c r="A51" s="5">
        <v>2</v>
      </c>
      <c r="B51" s="16" t="s">
        <v>51</v>
      </c>
      <c r="C51" s="83" t="str">
        <f>'CCC Form'!E53</f>
        <v/>
      </c>
      <c r="D51" s="41" t="e">
        <f>'CCC Form'!F53</f>
        <v>#DIV/0!</v>
      </c>
      <c r="E51" s="115"/>
      <c r="F51" s="114"/>
    </row>
    <row r="52" spans="1:6" ht="18" customHeight="1" x14ac:dyDescent="0.25">
      <c r="A52" s="9">
        <v>2</v>
      </c>
      <c r="B52" s="17" t="s">
        <v>52</v>
      </c>
      <c r="C52" s="85" t="str">
        <f>'CCC Form'!E54</f>
        <v/>
      </c>
      <c r="D52" s="42" t="e">
        <f>'CCC Form'!F54</f>
        <v>#DIV/0!</v>
      </c>
      <c r="E52" s="118"/>
      <c r="F52" s="119"/>
    </row>
    <row r="53" spans="1:6" ht="18" customHeight="1" x14ac:dyDescent="0.25">
      <c r="A53" s="12"/>
      <c r="B53" s="86"/>
      <c r="C53" s="87"/>
    </row>
    <row r="54" spans="1:6" ht="27" customHeight="1" x14ac:dyDescent="0.25">
      <c r="A54" s="15"/>
      <c r="B54" s="14" t="s">
        <v>53</v>
      </c>
      <c r="C54" s="24" t="str">
        <f>'CCC Form'!E56</f>
        <v/>
      </c>
      <c r="D54" s="51" t="e">
        <f>'CCC Form'!F56</f>
        <v>#DIV/0!</v>
      </c>
      <c r="E54" s="109"/>
      <c r="F54" s="110"/>
    </row>
    <row r="55" spans="1:6" ht="30" customHeight="1" x14ac:dyDescent="0.25">
      <c r="A55" s="50" t="s">
        <v>10</v>
      </c>
      <c r="B55" s="50" t="s">
        <v>11</v>
      </c>
      <c r="C55" s="116" t="s">
        <v>14</v>
      </c>
      <c r="D55" s="117"/>
      <c r="E55" s="125" t="s">
        <v>86</v>
      </c>
      <c r="F55" s="126"/>
    </row>
    <row r="56" spans="1:6" ht="18" customHeight="1" x14ac:dyDescent="0.25">
      <c r="A56" s="4">
        <v>3</v>
      </c>
      <c r="B56" s="89" t="s">
        <v>54</v>
      </c>
      <c r="C56" s="88" t="str">
        <f>'CCC Form'!E58</f>
        <v/>
      </c>
      <c r="D56" s="40" t="e">
        <f>'CCC Form'!F58</f>
        <v>#DIV/0!</v>
      </c>
      <c r="E56" s="111"/>
      <c r="F56" s="112"/>
    </row>
    <row r="57" spans="1:6" ht="18" customHeight="1" x14ac:dyDescent="0.25">
      <c r="A57" s="5">
        <v>4</v>
      </c>
      <c r="B57" s="90" t="s">
        <v>55</v>
      </c>
      <c r="C57" s="83" t="str">
        <f>'CCC Form'!E59</f>
        <v/>
      </c>
      <c r="D57" s="41" t="e">
        <f>'CCC Form'!F59</f>
        <v>#DIV/0!</v>
      </c>
      <c r="E57" s="113"/>
      <c r="F57" s="114"/>
    </row>
    <row r="58" spans="1:6" ht="18" customHeight="1" x14ac:dyDescent="0.25">
      <c r="A58" s="5">
        <v>5</v>
      </c>
      <c r="B58" s="90" t="s">
        <v>56</v>
      </c>
      <c r="C58" s="83" t="str">
        <f>'CCC Form'!E60</f>
        <v/>
      </c>
      <c r="D58" s="41" t="e">
        <f>'CCC Form'!F60</f>
        <v>#DIV/0!</v>
      </c>
      <c r="E58" s="115"/>
      <c r="F58" s="114"/>
    </row>
    <row r="59" spans="1:6" ht="18" customHeight="1" x14ac:dyDescent="0.25">
      <c r="A59" s="5">
        <v>6</v>
      </c>
      <c r="B59" s="90" t="s">
        <v>57</v>
      </c>
      <c r="C59" s="83" t="str">
        <f>'CCC Form'!E61</f>
        <v/>
      </c>
      <c r="D59" s="41" t="e">
        <f>'CCC Form'!F61</f>
        <v>#DIV/0!</v>
      </c>
      <c r="E59" s="115"/>
      <c r="F59" s="114"/>
    </row>
    <row r="60" spans="1:6" ht="18" customHeight="1" x14ac:dyDescent="0.25">
      <c r="A60" s="5">
        <v>6</v>
      </c>
      <c r="B60" s="90" t="s">
        <v>58</v>
      </c>
      <c r="C60" s="83" t="str">
        <f>'CCC Form'!E62</f>
        <v/>
      </c>
      <c r="D60" s="41" t="e">
        <f>'CCC Form'!F62</f>
        <v>#DIV/0!</v>
      </c>
      <c r="E60" s="115"/>
      <c r="F60" s="114"/>
    </row>
    <row r="61" spans="1:6" ht="18" customHeight="1" x14ac:dyDescent="0.25">
      <c r="A61" s="5">
        <v>7</v>
      </c>
      <c r="B61" s="90" t="s">
        <v>59</v>
      </c>
      <c r="C61" s="83" t="str">
        <f>'CCC Form'!E63</f>
        <v/>
      </c>
      <c r="D61" s="41" t="e">
        <f>'CCC Form'!F63</f>
        <v>#DIV/0!</v>
      </c>
      <c r="E61" s="115"/>
      <c r="F61" s="114"/>
    </row>
    <row r="62" spans="1:6" ht="18" customHeight="1" x14ac:dyDescent="0.25">
      <c r="A62" s="5">
        <v>7</v>
      </c>
      <c r="B62" s="90" t="s">
        <v>60</v>
      </c>
      <c r="C62" s="83" t="str">
        <f>'CCC Form'!E64</f>
        <v/>
      </c>
      <c r="D62" s="41" t="e">
        <f>'CCC Form'!F64</f>
        <v>#DIV/0!</v>
      </c>
      <c r="E62" s="115"/>
      <c r="F62" s="114"/>
    </row>
    <row r="63" spans="1:6" ht="18" customHeight="1" x14ac:dyDescent="0.25">
      <c r="A63" s="5">
        <v>7</v>
      </c>
      <c r="B63" s="90" t="s">
        <v>61</v>
      </c>
      <c r="C63" s="83" t="str">
        <f>'CCC Form'!E65</f>
        <v/>
      </c>
      <c r="D63" s="41" t="e">
        <f>'CCC Form'!F65</f>
        <v>#DIV/0!</v>
      </c>
      <c r="E63" s="115"/>
      <c r="F63" s="114"/>
    </row>
    <row r="64" spans="1:6" ht="18" customHeight="1" x14ac:dyDescent="0.25">
      <c r="A64" s="5">
        <v>7</v>
      </c>
      <c r="B64" s="90" t="s">
        <v>62</v>
      </c>
      <c r="C64" s="83" t="str">
        <f>'CCC Form'!E66</f>
        <v/>
      </c>
      <c r="D64" s="41" t="e">
        <f>'CCC Form'!F66</f>
        <v>#DIV/0!</v>
      </c>
      <c r="E64" s="115"/>
      <c r="F64" s="114"/>
    </row>
    <row r="65" spans="1:6" ht="18" customHeight="1" x14ac:dyDescent="0.25">
      <c r="A65" s="5">
        <v>8</v>
      </c>
      <c r="B65" s="90" t="s">
        <v>63</v>
      </c>
      <c r="C65" s="83" t="str">
        <f>'CCC Form'!E67</f>
        <v/>
      </c>
      <c r="D65" s="41" t="e">
        <f>'CCC Form'!F67</f>
        <v>#DIV/0!</v>
      </c>
      <c r="E65" s="115"/>
      <c r="F65" s="114"/>
    </row>
    <row r="66" spans="1:6" ht="18" customHeight="1" x14ac:dyDescent="0.25">
      <c r="A66" s="5">
        <v>8</v>
      </c>
      <c r="B66" s="90" t="s">
        <v>64</v>
      </c>
      <c r="C66" s="83" t="str">
        <f>'CCC Form'!E68</f>
        <v/>
      </c>
      <c r="D66" s="41" t="e">
        <f>'CCC Form'!F68</f>
        <v>#DIV/0!</v>
      </c>
      <c r="E66" s="115"/>
      <c r="F66" s="114"/>
    </row>
    <row r="67" spans="1:6" ht="18" customHeight="1" x14ac:dyDescent="0.25">
      <c r="A67" s="5">
        <v>9</v>
      </c>
      <c r="B67" s="90" t="s">
        <v>65</v>
      </c>
      <c r="C67" s="83" t="str">
        <f>'CCC Form'!E69</f>
        <v/>
      </c>
      <c r="D67" s="41" t="e">
        <f>'CCC Form'!F69</f>
        <v>#DIV/0!</v>
      </c>
      <c r="E67" s="115"/>
      <c r="F67" s="114"/>
    </row>
    <row r="68" spans="1:6" ht="18" customHeight="1" x14ac:dyDescent="0.25">
      <c r="A68" s="5">
        <v>9</v>
      </c>
      <c r="B68" s="90" t="s">
        <v>66</v>
      </c>
      <c r="C68" s="83" t="str">
        <f>'CCC Form'!E70</f>
        <v/>
      </c>
      <c r="D68" s="41" t="e">
        <f>'CCC Form'!F70</f>
        <v>#DIV/0!</v>
      </c>
      <c r="E68" s="115"/>
      <c r="F68" s="114"/>
    </row>
    <row r="69" spans="1:6" ht="18" customHeight="1" x14ac:dyDescent="0.25">
      <c r="A69" s="5">
        <v>9</v>
      </c>
      <c r="B69" s="90" t="s">
        <v>67</v>
      </c>
      <c r="C69" s="83" t="str">
        <f>'CCC Form'!E71</f>
        <v/>
      </c>
      <c r="D69" s="41" t="e">
        <f>'CCC Form'!F71</f>
        <v>#DIV/0!</v>
      </c>
      <c r="E69" s="115"/>
      <c r="F69" s="114"/>
    </row>
    <row r="70" spans="1:6" ht="18" customHeight="1" x14ac:dyDescent="0.25">
      <c r="A70" s="5">
        <v>9</v>
      </c>
      <c r="B70" s="90" t="s">
        <v>68</v>
      </c>
      <c r="C70" s="83" t="str">
        <f>'CCC Form'!E72</f>
        <v/>
      </c>
      <c r="D70" s="41" t="e">
        <f>'CCC Form'!F72</f>
        <v>#DIV/0!</v>
      </c>
      <c r="E70" s="115"/>
      <c r="F70" s="114"/>
    </row>
    <row r="71" spans="1:6" ht="18" customHeight="1" x14ac:dyDescent="0.25">
      <c r="A71" s="5">
        <v>10</v>
      </c>
      <c r="B71" s="90" t="s">
        <v>69</v>
      </c>
      <c r="C71" s="83" t="str">
        <f>'CCC Form'!E73</f>
        <v/>
      </c>
      <c r="D71" s="41" t="e">
        <f>'CCC Form'!F73</f>
        <v>#DIV/0!</v>
      </c>
      <c r="E71" s="115"/>
      <c r="F71" s="114"/>
    </row>
    <row r="72" spans="1:6" ht="18" customHeight="1" x14ac:dyDescent="0.25">
      <c r="A72" s="5">
        <v>11</v>
      </c>
      <c r="B72" s="90" t="s">
        <v>70</v>
      </c>
      <c r="C72" s="83" t="str">
        <f>'CCC Form'!E74</f>
        <v/>
      </c>
      <c r="D72" s="41" t="e">
        <f>'CCC Form'!F74</f>
        <v>#DIV/0!</v>
      </c>
      <c r="E72" s="115"/>
      <c r="F72" s="114"/>
    </row>
    <row r="73" spans="1:6" ht="18" customHeight="1" x14ac:dyDescent="0.25">
      <c r="A73" s="5">
        <v>11</v>
      </c>
      <c r="B73" s="90" t="s">
        <v>71</v>
      </c>
      <c r="C73" s="83" t="str">
        <f>'CCC Form'!E75</f>
        <v/>
      </c>
      <c r="D73" s="41" t="e">
        <f>'CCC Form'!F75</f>
        <v>#DIV/0!</v>
      </c>
      <c r="E73" s="115"/>
      <c r="F73" s="114"/>
    </row>
    <row r="74" spans="1:6" ht="18" customHeight="1" x14ac:dyDescent="0.25">
      <c r="A74" s="5">
        <v>11</v>
      </c>
      <c r="B74" s="90" t="s">
        <v>72</v>
      </c>
      <c r="C74" s="83" t="str">
        <f>'CCC Form'!E76</f>
        <v/>
      </c>
      <c r="D74" s="41" t="e">
        <f>'CCC Form'!F76</f>
        <v>#DIV/0!</v>
      </c>
      <c r="E74" s="113"/>
      <c r="F74" s="114"/>
    </row>
    <row r="75" spans="1:6" ht="18" customHeight="1" x14ac:dyDescent="0.25">
      <c r="A75" s="6">
        <v>12</v>
      </c>
      <c r="B75" s="16" t="s">
        <v>73</v>
      </c>
      <c r="C75" s="83" t="str">
        <f>'CCC Form'!E77</f>
        <v/>
      </c>
      <c r="D75" s="41" t="e">
        <f>'CCC Form'!F77</f>
        <v>#DIV/0!</v>
      </c>
      <c r="E75" s="115"/>
      <c r="F75" s="114"/>
    </row>
    <row r="76" spans="1:6" ht="18" customHeight="1" x14ac:dyDescent="0.25">
      <c r="A76" s="5">
        <v>12</v>
      </c>
      <c r="B76" s="16" t="s">
        <v>74</v>
      </c>
      <c r="C76" s="83" t="str">
        <f>'CCC Form'!E78</f>
        <v/>
      </c>
      <c r="D76" s="41" t="e">
        <f>'CCC Form'!F78</f>
        <v>#DIV/0!</v>
      </c>
      <c r="E76" s="115"/>
      <c r="F76" s="114"/>
    </row>
    <row r="77" spans="1:6" ht="18" customHeight="1" x14ac:dyDescent="0.25">
      <c r="A77" s="5">
        <v>13</v>
      </c>
      <c r="B77" s="16" t="s">
        <v>75</v>
      </c>
      <c r="C77" s="83" t="str">
        <f>'CCC Form'!E79</f>
        <v/>
      </c>
      <c r="D77" s="41" t="e">
        <f>'CCC Form'!F79</f>
        <v>#DIV/0!</v>
      </c>
      <c r="E77" s="115"/>
      <c r="F77" s="114"/>
    </row>
    <row r="78" spans="1:6" ht="18" customHeight="1" x14ac:dyDescent="0.25">
      <c r="A78" s="5">
        <v>14</v>
      </c>
      <c r="B78" s="16" t="s">
        <v>76</v>
      </c>
      <c r="C78" s="83" t="str">
        <f>'CCC Form'!E80</f>
        <v/>
      </c>
      <c r="D78" s="41" t="e">
        <f>'CCC Form'!F80</f>
        <v>#DIV/0!</v>
      </c>
      <c r="E78" s="115"/>
      <c r="F78" s="114"/>
    </row>
    <row r="79" spans="1:6" ht="18" customHeight="1" x14ac:dyDescent="0.25">
      <c r="A79" s="5">
        <v>15</v>
      </c>
      <c r="B79" s="16" t="s">
        <v>77</v>
      </c>
      <c r="C79" s="83" t="str">
        <f>'CCC Form'!E81</f>
        <v/>
      </c>
      <c r="D79" s="41" t="e">
        <f>'CCC Form'!F81</f>
        <v>#DIV/0!</v>
      </c>
      <c r="E79" s="115"/>
      <c r="F79" s="114"/>
    </row>
    <row r="80" spans="1:6" ht="18" customHeight="1" x14ac:dyDescent="0.25">
      <c r="A80" s="5">
        <v>15</v>
      </c>
      <c r="B80" s="16" t="s">
        <v>78</v>
      </c>
      <c r="C80" s="83" t="str">
        <f>'CCC Form'!E82</f>
        <v/>
      </c>
      <c r="D80" s="41" t="e">
        <f>'CCC Form'!F82</f>
        <v>#DIV/0!</v>
      </c>
      <c r="E80" s="115"/>
      <c r="F80" s="114"/>
    </row>
    <row r="81" spans="1:6" ht="18" customHeight="1" x14ac:dyDescent="0.25">
      <c r="A81" s="5">
        <v>15</v>
      </c>
      <c r="B81" s="16" t="s">
        <v>79</v>
      </c>
      <c r="C81" s="83" t="str">
        <f>'CCC Form'!E83</f>
        <v/>
      </c>
      <c r="D81" s="41" t="e">
        <f>'CCC Form'!F83</f>
        <v>#DIV/0!</v>
      </c>
      <c r="E81" s="115"/>
      <c r="F81" s="114"/>
    </row>
    <row r="82" spans="1:6" ht="18" customHeight="1" x14ac:dyDescent="0.25">
      <c r="A82" s="9">
        <v>16</v>
      </c>
      <c r="B82" s="17" t="s">
        <v>80</v>
      </c>
      <c r="C82" s="85" t="str">
        <f>'CCC Form'!E84</f>
        <v/>
      </c>
      <c r="D82" s="42" t="e">
        <f>'CCC Form'!F84</f>
        <v>#DIV/0!</v>
      </c>
      <c r="E82" s="118"/>
      <c r="F82" s="119"/>
    </row>
    <row r="83" spans="1:6" s="26" customFormat="1" ht="18" customHeight="1" x14ac:dyDescent="0.25">
      <c r="A83" s="52"/>
      <c r="B83" s="86"/>
      <c r="C83" s="87"/>
      <c r="D83" s="38"/>
    </row>
    <row r="84" spans="1:6" s="26" customFormat="1" ht="25" customHeight="1" x14ac:dyDescent="0.25">
      <c r="A84" s="12"/>
      <c r="B84" s="86"/>
      <c r="C84" s="87"/>
      <c r="D84" s="38"/>
    </row>
  </sheetData>
  <sheetProtection algorithmName="SHA-512" hashValue="L6dOyPKNcrfyQaf0ayxhtR/MQm6bFWe8VV7LJueF24vw0gBtkC0jH63qH5nH4QMTqdKk06BbXtY2O8ogpBs8Gg==" saltValue="Is0MWA2/OHnnszoFYwlI/A==" spinCount="100000" sheet="1" formatCells="0"/>
  <mergeCells count="83">
    <mergeCell ref="E82:F82"/>
    <mergeCell ref="E71:F71"/>
    <mergeCell ref="E72:F72"/>
    <mergeCell ref="E73:F73"/>
    <mergeCell ref="E74:F74"/>
    <mergeCell ref="E75:F75"/>
    <mergeCell ref="E76:F76"/>
    <mergeCell ref="E77:F77"/>
    <mergeCell ref="E78:F78"/>
    <mergeCell ref="E79:F79"/>
    <mergeCell ref="E80:F80"/>
    <mergeCell ref="E81:F81"/>
    <mergeCell ref="E70:F70"/>
    <mergeCell ref="E59:F59"/>
    <mergeCell ref="E60:F60"/>
    <mergeCell ref="E61:F61"/>
    <mergeCell ref="E62:F62"/>
    <mergeCell ref="E63:F63"/>
    <mergeCell ref="E64:F64"/>
    <mergeCell ref="E65:F65"/>
    <mergeCell ref="E66:F66"/>
    <mergeCell ref="E67:F67"/>
    <mergeCell ref="E68:F68"/>
    <mergeCell ref="E69:F69"/>
    <mergeCell ref="E58:F58"/>
    <mergeCell ref="E39:F39"/>
    <mergeCell ref="E40:F40"/>
    <mergeCell ref="E41:F41"/>
    <mergeCell ref="E42:F42"/>
    <mergeCell ref="E43:F43"/>
    <mergeCell ref="E46:F46"/>
    <mergeCell ref="E54:F54"/>
    <mergeCell ref="E55:F55"/>
    <mergeCell ref="E56:F56"/>
    <mergeCell ref="E57:F57"/>
    <mergeCell ref="C55:D55"/>
    <mergeCell ref="E47:F47"/>
    <mergeCell ref="E52:F52"/>
    <mergeCell ref="E48:F48"/>
    <mergeCell ref="E49:F49"/>
    <mergeCell ref="E50:F50"/>
    <mergeCell ref="E51:F51"/>
    <mergeCell ref="E14:F14"/>
    <mergeCell ref="E45:F45"/>
    <mergeCell ref="C3:D3"/>
    <mergeCell ref="C4:D4"/>
    <mergeCell ref="C8:D8"/>
    <mergeCell ref="C15:D15"/>
    <mergeCell ref="E15:F15"/>
    <mergeCell ref="E25:F25"/>
    <mergeCell ref="E21:F21"/>
    <mergeCell ref="E22:F22"/>
    <mergeCell ref="E23:F23"/>
    <mergeCell ref="E24:F24"/>
    <mergeCell ref="E20:F20"/>
    <mergeCell ref="E38:F38"/>
    <mergeCell ref="E35:F35"/>
    <mergeCell ref="E26:F26"/>
    <mergeCell ref="E8:F8"/>
    <mergeCell ref="E9:F9"/>
    <mergeCell ref="E10:F10"/>
    <mergeCell ref="E11:F11"/>
    <mergeCell ref="E12:F12"/>
    <mergeCell ref="A1:F1"/>
    <mergeCell ref="E3:F3"/>
    <mergeCell ref="E4:F4"/>
    <mergeCell ref="E5:F5"/>
    <mergeCell ref="E7:F7"/>
    <mergeCell ref="E16:F16"/>
    <mergeCell ref="E17:F17"/>
    <mergeCell ref="E18:F18"/>
    <mergeCell ref="E19:F19"/>
    <mergeCell ref="C46:D46"/>
    <mergeCell ref="E27:F27"/>
    <mergeCell ref="E28:F28"/>
    <mergeCell ref="E29:F29"/>
    <mergeCell ref="E30:F30"/>
    <mergeCell ref="E31:F31"/>
    <mergeCell ref="E32:F32"/>
    <mergeCell ref="E33:F33"/>
    <mergeCell ref="E34:F34"/>
    <mergeCell ref="E36:F36"/>
    <mergeCell ref="E37:F37"/>
  </mergeCells>
  <printOptions horizontalCentered="1"/>
  <pageMargins left="0.7" right="0.7" top="0.75" bottom="0.75" header="0.3" footer="0.3"/>
  <pageSetup scale="89" fitToHeight="0" orientation="landscape" horizontalDpi="1200" verticalDpi="1200" r:id="rId1"/>
  <headerFooter alignWithMargins="0">
    <oddFooter>&amp;C&amp;9&amp;P of &amp;N</oddFooter>
  </headerFooter>
  <rowBreaks count="3" manualBreakCount="3">
    <brk id="13" max="5" man="1"/>
    <brk id="53" max="5" man="1"/>
    <brk id="83" max="4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E6945E666808E44AAF4BADACD5D3C0A" ma:contentTypeVersion="3" ma:contentTypeDescription="Create a new document." ma:contentTypeScope="" ma:versionID="9c63a389dc0e4e6068c0cd39eb6b4f0a">
  <xsd:schema xmlns:xsd="http://www.w3.org/2001/XMLSchema" xmlns:xs="http://www.w3.org/2001/XMLSchema" xmlns:p="http://schemas.microsoft.com/office/2006/metadata/properties" xmlns:ns2="aa8151c5-d03a-4a75-8996-51a39c8163ce" targetNamespace="http://schemas.microsoft.com/office/2006/metadata/properties" ma:root="true" ma:fieldsID="c59ccb8379cdb42f2c994a62bc7c2c76" ns2:_="">
    <xsd:import namespace="aa8151c5-d03a-4a75-8996-51a39c8163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8151c5-d03a-4a75-8996-51a39c8163c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706B7AB7-E2E4-427F-A3B9-B417142B784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0CEC75F-D80B-4B4C-ADE9-92CA834782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a8151c5-d03a-4a75-8996-51a39c8163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30A1FE5-D2F1-40CE-A4E0-15EF18DD781C}">
  <ds:schemaRefs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  <ds:schemaRef ds:uri="http://schemas.microsoft.com/office/2006/documentManagement/types"/>
    <ds:schemaRef ds:uri="aa8151c5-d03a-4a75-8996-51a39c8163ce"/>
    <ds:schemaRef ds:uri="http://schemas.openxmlformats.org/package/2006/metadata/core-properties"/>
    <ds:schemaRef ds:uri="http://schemas.microsoft.com/office/2006/metadata/properties"/>
    <ds:schemaRef ds:uri="http://purl.org/dc/terms/"/>
  </ds:schemaRefs>
</ds:datastoreItem>
</file>

<file path=customXml/itemProps4.xml><?xml version="1.0" encoding="utf-8"?>
<ds:datastoreItem xmlns:ds="http://schemas.openxmlformats.org/officeDocument/2006/customXml" ds:itemID="{1DB0C8CF-2542-4DA6-8C51-E58AA68C369E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CCC Form</vt:lpstr>
      <vt:lpstr>Variation Reasons</vt:lpstr>
      <vt:lpstr>'CCC Form'!Print_Area</vt:lpstr>
      <vt:lpstr>'Variation Reasons'!Print_Area</vt:lpstr>
      <vt:lpstr>'CCC Form'!Print_Titles</vt:lpstr>
      <vt:lpstr>'Variation Reasons'!Print_Titles</vt:lpstr>
    </vt:vector>
  </TitlesOfParts>
  <Manager/>
  <Company>DCA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RC Connell</dc:creator>
  <cp:keywords/>
  <dc:description/>
  <cp:lastModifiedBy>Gary Huggins</cp:lastModifiedBy>
  <cp:revision/>
  <dcterms:created xsi:type="dcterms:W3CDTF">2010-10-12T13:34:41Z</dcterms:created>
  <dcterms:modified xsi:type="dcterms:W3CDTF">2025-03-19T21:53:49Z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RC Connell</vt:lpwstr>
  </property>
  <property fmtid="{D5CDD505-2E9C-101B-9397-08002B2CF9AE}" pid="3" name="display_urn:schemas-microsoft-com:office:office#Author">
    <vt:lpwstr>RC Connell</vt:lpwstr>
  </property>
  <property fmtid="{D5CDD505-2E9C-101B-9397-08002B2CF9AE}" pid="4" name="ContentTypeId">
    <vt:lpwstr>0x0101005E6945E666808E44AAF4BADACD5D3C0A</vt:lpwstr>
  </property>
</Properties>
</file>