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adca-my.sharepoint.com/personal/meagan_cutler_dca_ga_gov/Documents/Documents/Meagan's Docs/Competitive Rounds/2023 9%/"/>
    </mc:Choice>
  </mc:AlternateContent>
  <xr:revisionPtr revIDLastSave="0" documentId="8_{EBF8B944-B980-4911-863D-535AC4755B49}" xr6:coauthVersionLast="45" xr6:coauthVersionMax="45" xr10:uidLastSave="{00000000-0000-0000-0000-000000000000}"/>
  <bookViews>
    <workbookView xWindow="-28920" yWindow="-120" windowWidth="29040" windowHeight="15840" xr2:uid="{6870A56E-5F93-498F-9ED0-960FE3A773C7}"/>
  </bookViews>
  <sheets>
    <sheet name="Select List 4-9-2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4" i="1" l="1"/>
  <c r="J84" i="1" l="1"/>
</calcChain>
</file>

<file path=xl/sharedStrings.xml><?xml version="1.0" encoding="utf-8"?>
<sst xmlns="http://schemas.openxmlformats.org/spreadsheetml/2006/main" count="840" uniqueCount="388">
  <si>
    <t>Set Asides</t>
  </si>
  <si>
    <t>DCA Score</t>
  </si>
  <si>
    <t>Application Number</t>
  </si>
  <si>
    <t>Development Name</t>
  </si>
  <si>
    <t>City</t>
  </si>
  <si>
    <t>County</t>
  </si>
  <si>
    <t>Within City Limits</t>
  </si>
  <si>
    <t>Geographic Pool</t>
  </si>
  <si>
    <t>Allocation Requested</t>
  </si>
  <si>
    <t>Allocation Reserved</t>
  </si>
  <si>
    <t>Total Units</t>
  </si>
  <si>
    <t>LI Units</t>
  </si>
  <si>
    <t>Proposed Tenancy</t>
  </si>
  <si>
    <t>Primary Construction Activity</t>
  </si>
  <si>
    <t>Non-Profit</t>
  </si>
  <si>
    <t>HTC</t>
  </si>
  <si>
    <t>HUD RA</t>
  </si>
  <si>
    <t>RAD</t>
  </si>
  <si>
    <t>USDA</t>
  </si>
  <si>
    <t>Ownership Entity Principal</t>
  </si>
  <si>
    <t>Principal Phone</t>
  </si>
  <si>
    <t>USDA 
Set-Aside</t>
  </si>
  <si>
    <t>Select</t>
  </si>
  <si>
    <t>2023-011</t>
  </si>
  <si>
    <t>Hillmont Apartments</t>
  </si>
  <si>
    <t>Lake Park</t>
  </si>
  <si>
    <t>Lowndes</t>
  </si>
  <si>
    <t>N/A</t>
  </si>
  <si>
    <t>Elderly</t>
  </si>
  <si>
    <t>Rehabilitation</t>
  </si>
  <si>
    <t>Yes</t>
  </si>
  <si>
    <t>Martin H. Petersen</t>
  </si>
  <si>
    <t>770-635-0157</t>
  </si>
  <si>
    <t>Non-Select</t>
  </si>
  <si>
    <t>2023-033</t>
  </si>
  <si>
    <t>Heritage Apartments</t>
  </si>
  <si>
    <t>Jackson</t>
  </si>
  <si>
    <t>Butts</t>
  </si>
  <si>
    <t>Family</t>
  </si>
  <si>
    <t>Steven T. Johnson</t>
  </si>
  <si>
    <t>(229) 242-7759</t>
  </si>
  <si>
    <t>HUD RAD Set-Aside</t>
  </si>
  <si>
    <t>2023-027</t>
  </si>
  <si>
    <t>Bobby Jones Villas</t>
  </si>
  <si>
    <t>Macon</t>
  </si>
  <si>
    <t>Bibb</t>
  </si>
  <si>
    <t>Mike Austin</t>
  </si>
  <si>
    <t>478-752-5060</t>
  </si>
  <si>
    <t>2023-001</t>
  </si>
  <si>
    <t>John Graham Homes</t>
  </si>
  <si>
    <t>Rome</t>
  </si>
  <si>
    <t>Floyd</t>
  </si>
  <si>
    <t>New Construction</t>
  </si>
  <si>
    <t>Sandra D. Hudson</t>
  </si>
  <si>
    <t>706-252-4635</t>
  </si>
  <si>
    <t>Housing Tax Credit Set-Aside</t>
  </si>
  <si>
    <t>2023-047</t>
  </si>
  <si>
    <t>Magnolia Place Apartments</t>
  </si>
  <si>
    <t>Tifton</t>
  </si>
  <si>
    <t>Tift</t>
  </si>
  <si>
    <t>David Brown</t>
  </si>
  <si>
    <t>2023-010</t>
  </si>
  <si>
    <t>Charlton Court</t>
  </si>
  <si>
    <t>Folkston</t>
  </si>
  <si>
    <t>Charlton</t>
  </si>
  <si>
    <t>2023-009</t>
  </si>
  <si>
    <t>Pinewood Park</t>
  </si>
  <si>
    <t>Chase Northcutt</t>
  </si>
  <si>
    <t>2023-046</t>
  </si>
  <si>
    <t>Lafayette Village</t>
  </si>
  <si>
    <t>LaGrange</t>
  </si>
  <si>
    <t>Troup</t>
  </si>
  <si>
    <t>HFOP</t>
  </si>
  <si>
    <t>C. Jeffrey Rice</t>
  </si>
  <si>
    <t>334-523-3611</t>
  </si>
  <si>
    <t>2023-034</t>
  </si>
  <si>
    <t xml:space="preserve">Princeton Court </t>
  </si>
  <si>
    <t>College Park</t>
  </si>
  <si>
    <t>Fulton</t>
  </si>
  <si>
    <t>Matt Rule</t>
  </si>
  <si>
    <t>2023-068</t>
  </si>
  <si>
    <t>Blount Commons</t>
  </si>
  <si>
    <t>Darien</t>
  </si>
  <si>
    <t>McIntosh</t>
  </si>
  <si>
    <t>Brian McGeady</t>
  </si>
  <si>
    <t>513.256.3810</t>
  </si>
  <si>
    <t>2023-038</t>
  </si>
  <si>
    <t>Meadowood Park</t>
  </si>
  <si>
    <t>Dublin</t>
  </si>
  <si>
    <t>Laurens</t>
  </si>
  <si>
    <t>Thompson Gooding</t>
  </si>
  <si>
    <t>2023-072</t>
  </si>
  <si>
    <t>Legacy at Walton Village</t>
  </si>
  <si>
    <t>Marietta</t>
  </si>
  <si>
    <t>Cobb</t>
  </si>
  <si>
    <t>Keith A. Davidson</t>
  </si>
  <si>
    <t>(678) 303-4100</t>
  </si>
  <si>
    <t>2023-077</t>
  </si>
  <si>
    <t>Gateway Highland Park</t>
  </si>
  <si>
    <t>Douglasville</t>
  </si>
  <si>
    <t>Douglas</t>
  </si>
  <si>
    <t>Allan Rappuhn</t>
  </si>
  <si>
    <t>2023-076</t>
  </si>
  <si>
    <t>Gateway Glencoe Trace</t>
  </si>
  <si>
    <t>Griffin</t>
  </si>
  <si>
    <t>Spalding</t>
  </si>
  <si>
    <t>2023-056</t>
  </si>
  <si>
    <t>Brooks Hollow Apartments</t>
  </si>
  <si>
    <t>Jasper</t>
  </si>
  <si>
    <t>Pickens</t>
  </si>
  <si>
    <t>George Baker</t>
  </si>
  <si>
    <t>803-419-6528</t>
  </si>
  <si>
    <t>2023-061</t>
  </si>
  <si>
    <t>Tan Yard Branch I Apartments</t>
  </si>
  <si>
    <t>Blairsville</t>
  </si>
  <si>
    <t>Union</t>
  </si>
  <si>
    <t>2023-028</t>
  </si>
  <si>
    <t>Ashley Midtown I</t>
  </si>
  <si>
    <t>Savannah</t>
  </si>
  <si>
    <t>Chatham</t>
  </si>
  <si>
    <t>Valerie Edwards</t>
  </si>
  <si>
    <t>(404) 224-1860</t>
  </si>
  <si>
    <t>2023-065</t>
  </si>
  <si>
    <t>Richmond Summit</t>
  </si>
  <si>
    <t>Augusta</t>
  </si>
  <si>
    <t>Richmond</t>
  </si>
  <si>
    <t>Ryan Fuson</t>
  </si>
  <si>
    <t>2023-066</t>
  </si>
  <si>
    <t>Bon Air</t>
  </si>
  <si>
    <t>HUD Rental Assistance 
Set-Aside</t>
  </si>
  <si>
    <t>2023-037</t>
  </si>
  <si>
    <t>Hillside Apartments</t>
  </si>
  <si>
    <t>Eatonton</t>
  </si>
  <si>
    <t>Putnam</t>
  </si>
  <si>
    <t>Adam Templer</t>
  </si>
  <si>
    <t>706-485-5361</t>
  </si>
  <si>
    <t>Rural (New Supply)</t>
  </si>
  <si>
    <t>2023-026</t>
  </si>
  <si>
    <t>West Pine Residences</t>
  </si>
  <si>
    <t>Sylvester</t>
  </si>
  <si>
    <t>Worth</t>
  </si>
  <si>
    <t>Rural</t>
  </si>
  <si>
    <t>Max Elbe</t>
  </si>
  <si>
    <t>(678) 895-6172</t>
  </si>
  <si>
    <t>2023-032</t>
  </si>
  <si>
    <t>Overlook at Ellijay</t>
  </si>
  <si>
    <t>Ellijay</t>
  </si>
  <si>
    <t>Gilmer</t>
  </si>
  <si>
    <t>Phil Ellen</t>
  </si>
  <si>
    <t>256-490-4866</t>
  </si>
  <si>
    <t>2023-051</t>
  </si>
  <si>
    <t>Windsor Crossing</t>
  </si>
  <si>
    <t>Nashville</t>
  </si>
  <si>
    <t>Berrien</t>
  </si>
  <si>
    <t>Josh Thomason</t>
  </si>
  <si>
    <t>(404) 202-1357</t>
  </si>
  <si>
    <t>2023-025</t>
  </si>
  <si>
    <t>Valley Trail</t>
  </si>
  <si>
    <t>Young Harris</t>
  </si>
  <si>
    <t>Towns</t>
  </si>
  <si>
    <t>2023-043</t>
  </si>
  <si>
    <t>Douglass School Senior Apartments</t>
  </si>
  <si>
    <t>Thomasville</t>
  </si>
  <si>
    <t>Thomas</t>
  </si>
  <si>
    <t>Jonathan R. Toppen</t>
  </si>
  <si>
    <t>(404) 997-6788</t>
  </si>
  <si>
    <t>2023-016</t>
  </si>
  <si>
    <t>Haddock Landing</t>
  </si>
  <si>
    <t>Kingsland</t>
  </si>
  <si>
    <t>Camden</t>
  </si>
  <si>
    <t>William H. Gross</t>
  </si>
  <si>
    <t>(912) 729-3564</t>
  </si>
  <si>
    <t>2023-039</t>
  </si>
  <si>
    <t>Carmichael Commons II</t>
  </si>
  <si>
    <t>Madison</t>
  </si>
  <si>
    <t>Morgan</t>
  </si>
  <si>
    <t>David Cooper, Jr.</t>
  </si>
  <si>
    <t>(614) 396 3200</t>
  </si>
  <si>
    <t>2023-059</t>
  </si>
  <si>
    <t>Belwood Terrace</t>
  </si>
  <si>
    <t>Calhoun</t>
  </si>
  <si>
    <t>Gordon</t>
  </si>
  <si>
    <t>Jon McKnight</t>
  </si>
  <si>
    <t>(404) 202-7129</t>
  </si>
  <si>
    <t>2023-013</t>
  </si>
  <si>
    <t>Hardin Terrace II</t>
  </si>
  <si>
    <t>Jefferson</t>
  </si>
  <si>
    <t>Vaughn Zimmerman</t>
  </si>
  <si>
    <t>2023-044</t>
  </si>
  <si>
    <t>Maple Ridge</t>
  </si>
  <si>
    <t>W. David Morrow</t>
  </si>
  <si>
    <t>2023-045</t>
  </si>
  <si>
    <t>Oak Ridge Reserve</t>
  </si>
  <si>
    <t>Eastman</t>
  </si>
  <si>
    <t>Dodge</t>
  </si>
  <si>
    <t>Robert Rogers</t>
  </si>
  <si>
    <t>(251) 300-3500</t>
  </si>
  <si>
    <t>2023-052</t>
  </si>
  <si>
    <t>West Point Village Phase II</t>
  </si>
  <si>
    <t>West Point</t>
  </si>
  <si>
    <t>Richelle Patton</t>
  </si>
  <si>
    <t>(404) 997-6786</t>
  </si>
  <si>
    <t>2023-023</t>
  </si>
  <si>
    <t>Spring Creek Commons</t>
  </si>
  <si>
    <t>Montezuma</t>
  </si>
  <si>
    <t>David Russell</t>
  </si>
  <si>
    <t>2023-042</t>
  </si>
  <si>
    <t>Gateway Landing</t>
  </si>
  <si>
    <t>Coffee</t>
  </si>
  <si>
    <t>Mark Karras</t>
  </si>
  <si>
    <t>229-563-6264</t>
  </si>
  <si>
    <t>2023-054</t>
  </si>
  <si>
    <t>Magnolia Place</t>
  </si>
  <si>
    <t>Blue Ridge</t>
  </si>
  <si>
    <t>Fannin</t>
  </si>
  <si>
    <t>David Searles</t>
  </si>
  <si>
    <t>(678) 570-1177</t>
  </si>
  <si>
    <t>2023-063</t>
  </si>
  <si>
    <t>Houston Lake Homes</t>
  </si>
  <si>
    <t>Perry</t>
  </si>
  <si>
    <t>Houston</t>
  </si>
  <si>
    <t>Brian Parent</t>
  </si>
  <si>
    <t>2023-021</t>
  </si>
  <si>
    <t>The Villas at Camborne</t>
  </si>
  <si>
    <t>Toccoa</t>
  </si>
  <si>
    <t>Stephens</t>
  </si>
  <si>
    <t>Lowell R. Barron, II</t>
  </si>
  <si>
    <t>2023-022</t>
  </si>
  <si>
    <t>The Bridges at Lincom</t>
  </si>
  <si>
    <t>Hartwell</t>
  </si>
  <si>
    <t>Hart</t>
  </si>
  <si>
    <t>NAHPA Development, LLC</t>
  </si>
  <si>
    <t>2023-008</t>
  </si>
  <si>
    <t>Cave Spring Townhomes</t>
  </si>
  <si>
    <t>Cave Spring</t>
  </si>
  <si>
    <t>Other Metro (New Supply)</t>
  </si>
  <si>
    <t>2023-020</t>
  </si>
  <si>
    <t>Oakside Apartments</t>
  </si>
  <si>
    <t>Canton</t>
  </si>
  <si>
    <t>Cherokee</t>
  </si>
  <si>
    <t>Other Metro</t>
  </si>
  <si>
    <t>Charlena Brown</t>
  </si>
  <si>
    <t>608-209-5253</t>
  </si>
  <si>
    <t>2023-031</t>
  </si>
  <si>
    <t>Freedom's Path at Augusta III</t>
  </si>
  <si>
    <t>Judith Caira</t>
  </si>
  <si>
    <t>404-876-5895</t>
  </si>
  <si>
    <t>2023-007</t>
  </si>
  <si>
    <t>Peaks of Douglas</t>
  </si>
  <si>
    <t>2023-024</t>
  </si>
  <si>
    <t>Westchester Village</t>
  </si>
  <si>
    <t>Jonesboro</t>
  </si>
  <si>
    <t>Clayton</t>
  </si>
  <si>
    <t>Philip Searles</t>
  </si>
  <si>
    <t>678-467-6861</t>
  </si>
  <si>
    <t>2023-048</t>
  </si>
  <si>
    <t>Parc at Solomon</t>
  </si>
  <si>
    <t>404-997-6786</t>
  </si>
  <si>
    <t>2023-050</t>
  </si>
  <si>
    <t>J.R. Johnson Legacy Village</t>
  </si>
  <si>
    <t>Athens</t>
  </si>
  <si>
    <t>Clarke</t>
  </si>
  <si>
    <t>(404)202-1357</t>
  </si>
  <si>
    <t>2023-075</t>
  </si>
  <si>
    <t>Davis Exchange</t>
  </si>
  <si>
    <t>Albany</t>
  </si>
  <si>
    <t>Dougherty</t>
  </si>
  <si>
    <t>Rhett Holmes</t>
  </si>
  <si>
    <t>229-219-6762</t>
  </si>
  <si>
    <t>2023-006</t>
  </si>
  <si>
    <t>Helix</t>
  </si>
  <si>
    <t>Riverdale</t>
  </si>
  <si>
    <t>Devin Blankenship</t>
  </si>
  <si>
    <t>770-743-4124</t>
  </si>
  <si>
    <t>2023-005</t>
  </si>
  <si>
    <t>Sentry</t>
  </si>
  <si>
    <t>Centerville</t>
  </si>
  <si>
    <t>2023-018</t>
  </si>
  <si>
    <t>Watson Pointe</t>
  </si>
  <si>
    <t>(614) 396-3200</t>
  </si>
  <si>
    <t>2023-036</t>
  </si>
  <si>
    <t>Walton Way Crossing</t>
  </si>
  <si>
    <t>Tim Thrasher</t>
  </si>
  <si>
    <t>2023-074</t>
  </si>
  <si>
    <t>Harvest Station II</t>
  </si>
  <si>
    <t>Valdosta</t>
  </si>
  <si>
    <t>2023-064</t>
  </si>
  <si>
    <t>Dogwood Trail Apartments II</t>
  </si>
  <si>
    <t>Mitchell Davenport</t>
  </si>
  <si>
    <t>(251) 404-1225</t>
  </si>
  <si>
    <t>2023-015</t>
  </si>
  <si>
    <t>Meding Street Station</t>
  </si>
  <si>
    <t>2023-012</t>
  </si>
  <si>
    <t>1700 Drayton St</t>
  </si>
  <si>
    <t>Mario Procida</t>
  </si>
  <si>
    <t>718-299-7000</t>
  </si>
  <si>
    <t>2023-019</t>
  </si>
  <si>
    <t>Cusseta Crossing</t>
  </si>
  <si>
    <t>Columbus</t>
  </si>
  <si>
    <t>Muscogee</t>
  </si>
  <si>
    <t>Jason Maddox</t>
  </si>
  <si>
    <t>573-448-3000</t>
  </si>
  <si>
    <t>2023-067</t>
  </si>
  <si>
    <t>Berwick Senior II</t>
  </si>
  <si>
    <t>Jacob Engle</t>
  </si>
  <si>
    <t>2023-053</t>
  </si>
  <si>
    <t>HearthSide Riverdale (Phase II)</t>
  </si>
  <si>
    <t>Brendan Barr</t>
  </si>
  <si>
    <t>770-850-8280</t>
  </si>
  <si>
    <t>2023-030</t>
  </si>
  <si>
    <t>Owen's Landing</t>
  </si>
  <si>
    <t>Warner Robins</t>
  </si>
  <si>
    <t>Jeremy Bain</t>
  </si>
  <si>
    <t>256-878-6054</t>
  </si>
  <si>
    <t>2023-058</t>
  </si>
  <si>
    <t>Chapman Flats</t>
  </si>
  <si>
    <t>Atlanta Metro (New Supply)</t>
  </si>
  <si>
    <t>2023-017</t>
  </si>
  <si>
    <t>Hollywood Family Apartments</t>
  </si>
  <si>
    <t>Atlanta</t>
  </si>
  <si>
    <t>Atlanta Metro</t>
  </si>
  <si>
    <t>Sharon D. Guest</t>
  </si>
  <si>
    <t>(404) 316- 0631</t>
  </si>
  <si>
    <t>2023-002</t>
  </si>
  <si>
    <t>Village at Legacy Phase 2</t>
  </si>
  <si>
    <t>Decatur</t>
  </si>
  <si>
    <t>Dekalb</t>
  </si>
  <si>
    <t>Douglas S. Faust</t>
  </si>
  <si>
    <t>404-270-2100</t>
  </si>
  <si>
    <t>2023-040</t>
  </si>
  <si>
    <t>McAuley Park Phase II</t>
  </si>
  <si>
    <t>Timothy I. Henkel</t>
  </si>
  <si>
    <t>267.386.8600</t>
  </si>
  <si>
    <t>2023-003</t>
  </si>
  <si>
    <t>Wilshire II</t>
  </si>
  <si>
    <t>Smyrna</t>
  </si>
  <si>
    <t>Wiley A. Tucker, III</t>
  </si>
  <si>
    <t>(404) 949-3871</t>
  </si>
  <si>
    <t>2023-041</t>
  </si>
  <si>
    <t>RHA Redevelopment Phase I</t>
  </si>
  <si>
    <t>Roswell</t>
  </si>
  <si>
    <t>2023-057</t>
  </si>
  <si>
    <t>Springview Apartments</t>
  </si>
  <si>
    <t>Chris Eisenzimmer</t>
  </si>
  <si>
    <t>(910) 338-3349</t>
  </si>
  <si>
    <t>2023-071</t>
  </si>
  <si>
    <t>Legacy at Walton Crossing Phase 2</t>
  </si>
  <si>
    <t>Norcross</t>
  </si>
  <si>
    <t>Gwinnett</t>
  </si>
  <si>
    <t>678-303-4100</t>
  </si>
  <si>
    <t>2023-004</t>
  </si>
  <si>
    <t>Finley Place</t>
  </si>
  <si>
    <t>Austell</t>
  </si>
  <si>
    <t>2023-062</t>
  </si>
  <si>
    <t>Wesley Square</t>
  </si>
  <si>
    <t>2023-049</t>
  </si>
  <si>
    <t>Mason Heights</t>
  </si>
  <si>
    <t>Kevin Buckner</t>
  </si>
  <si>
    <t>2023-060</t>
  </si>
  <si>
    <t>Stone Hill Apartments</t>
  </si>
  <si>
    <t>Lithonia</t>
  </si>
  <si>
    <t>James Bernstein</t>
  </si>
  <si>
    <t>843-696-1541</t>
  </si>
  <si>
    <t>2023-070</t>
  </si>
  <si>
    <t>Capstone at Honey Creek</t>
  </si>
  <si>
    <t>2023-055</t>
  </si>
  <si>
    <t>Fairhaven on Campbellton</t>
  </si>
  <si>
    <t>Louie A. Lange, III</t>
  </si>
  <si>
    <t>920-922-8170</t>
  </si>
  <si>
    <t>2023-014</t>
  </si>
  <si>
    <t>Abbington Court</t>
  </si>
  <si>
    <t>Mableton</t>
  </si>
  <si>
    <t>Eric Buffenbarger</t>
  </si>
  <si>
    <t>404-250-4093</t>
  </si>
  <si>
    <t>2023-073</t>
  </si>
  <si>
    <t>Everton Commons</t>
  </si>
  <si>
    <t>Fairburn</t>
  </si>
  <si>
    <t>Jonathan L. Wolf</t>
  </si>
  <si>
    <t>407-333-3233</t>
  </si>
  <si>
    <t>Non-Select - Geo</t>
  </si>
  <si>
    <t>2023-069</t>
  </si>
  <si>
    <t>Hamilton Hills Phase II</t>
  </si>
  <si>
    <t>Brian Swanton</t>
  </si>
  <si>
    <t>2023-029</t>
  </si>
  <si>
    <t>Grove Park Gardens II</t>
  </si>
  <si>
    <t>Carmen Chubb</t>
  </si>
  <si>
    <t>2023-035</t>
  </si>
  <si>
    <t>Hammer Pointe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</si>
</sst>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&lt;=9999999]###\-####;\(###\)\ ###\-####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rgb="FFFF0000"/>
      </bottom>
      <diagonal/>
    </border>
    <border>
      <left/>
      <right/>
      <top style="medium">
        <color theme="1"/>
      </top>
      <bottom style="medium">
        <color rgb="FFFF0000"/>
      </bottom>
      <diagonal/>
    </border>
    <border>
      <left/>
      <right/>
      <top style="medium">
        <color theme="1"/>
      </top>
      <bottom/>
      <diagonal/>
    </border>
    <border>
      <left/>
      <right/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44" fontId="2" fillId="0" borderId="0" xfId="1" applyFont="1" applyFill="1"/>
    <xf numFmtId="0" fontId="4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44" fontId="5" fillId="0" borderId="0" xfId="1" applyFont="1" applyFill="1" applyBorder="1"/>
    <xf numFmtId="0" fontId="5" fillId="0" borderId="0" xfId="0" applyFont="1"/>
    <xf numFmtId="0" fontId="4" fillId="0" borderId="3" xfId="0" applyFont="1" applyBorder="1"/>
    <xf numFmtId="44" fontId="4" fillId="0" borderId="4" xfId="1" applyFont="1" applyFill="1" applyBorder="1"/>
    <xf numFmtId="0" fontId="4" fillId="0" borderId="4" xfId="0" applyFont="1" applyBorder="1"/>
    <xf numFmtId="164" fontId="4" fillId="0" borderId="4" xfId="0" applyNumberFormat="1" applyFont="1" applyBorder="1" applyAlignment="1">
      <alignment horizontal="left"/>
    </xf>
    <xf numFmtId="0" fontId="4" fillId="0" borderId="0" xfId="0" applyFont="1"/>
    <xf numFmtId="44" fontId="4" fillId="0" borderId="1" xfId="1" applyFont="1" applyFill="1" applyBorder="1"/>
    <xf numFmtId="44" fontId="4" fillId="0" borderId="0" xfId="1" applyFont="1" applyFill="1" applyBorder="1"/>
    <xf numFmtId="164" fontId="4" fillId="0" borderId="0" xfId="0" applyNumberFormat="1" applyFont="1" applyAlignment="1">
      <alignment horizontal="left"/>
    </xf>
    <xf numFmtId="44" fontId="4" fillId="0" borderId="3" xfId="1" applyFont="1" applyFill="1" applyBorder="1"/>
    <xf numFmtId="164" fontId="4" fillId="0" borderId="3" xfId="0" applyNumberFormat="1" applyFont="1" applyBorder="1" applyAlignment="1">
      <alignment horizontal="left"/>
    </xf>
    <xf numFmtId="0" fontId="4" fillId="0" borderId="2" xfId="0" applyFont="1" applyBorder="1"/>
    <xf numFmtId="44" fontId="4" fillId="0" borderId="2" xfId="1" applyFont="1" applyFill="1" applyBorder="1"/>
    <xf numFmtId="44" fontId="4" fillId="0" borderId="5" xfId="1" applyFont="1" applyFill="1" applyBorder="1"/>
    <xf numFmtId="0" fontId="4" fillId="0" borderId="5" xfId="0" applyFont="1" applyBorder="1"/>
    <xf numFmtId="164" fontId="4" fillId="0" borderId="5" xfId="0" applyNumberFormat="1" applyFont="1" applyBorder="1" applyAlignment="1">
      <alignment horizontal="left"/>
    </xf>
    <xf numFmtId="0" fontId="4" fillId="0" borderId="6" xfId="0" applyFont="1" applyBorder="1"/>
    <xf numFmtId="44" fontId="4" fillId="0" borderId="6" xfId="1" applyFont="1" applyFill="1" applyBorder="1"/>
    <xf numFmtId="0" fontId="4" fillId="0" borderId="7" xfId="0" applyFont="1" applyBorder="1"/>
    <xf numFmtId="164" fontId="4" fillId="0" borderId="7" xfId="0" applyNumberFormat="1" applyFont="1" applyBorder="1" applyAlignment="1">
      <alignment horizontal="left"/>
    </xf>
    <xf numFmtId="164" fontId="4" fillId="0" borderId="2" xfId="0" applyNumberFormat="1" applyFont="1" applyBorder="1" applyAlignment="1">
      <alignment horizontal="left"/>
    </xf>
    <xf numFmtId="44" fontId="4" fillId="0" borderId="0" xfId="1" applyFont="1" applyFill="1"/>
    <xf numFmtId="0" fontId="4" fillId="0" borderId="8" xfId="0" applyFont="1" applyBorder="1"/>
    <xf numFmtId="44" fontId="4" fillId="0" borderId="8" xfId="1" applyFont="1" applyFill="1" applyBorder="1"/>
    <xf numFmtId="164" fontId="4" fillId="0" borderId="8" xfId="0" applyNumberFormat="1" applyFont="1" applyBorder="1" applyAlignment="1">
      <alignment horizontal="left"/>
    </xf>
    <xf numFmtId="164" fontId="4" fillId="0" borderId="1" xfId="0" applyNumberFormat="1" applyFont="1" applyBorder="1" applyAlignment="1">
      <alignment horizontal="left"/>
    </xf>
    <xf numFmtId="0" fontId="2" fillId="0" borderId="9" xfId="0" applyFont="1" applyBorder="1"/>
    <xf numFmtId="44" fontId="2" fillId="0" borderId="10" xfId="1" applyFont="1" applyFill="1" applyBorder="1"/>
    <xf numFmtId="44" fontId="2" fillId="0" borderId="11" xfId="0" applyNumberFormat="1" applyFont="1" applyBorder="1"/>
    <xf numFmtId="44" fontId="2" fillId="0" borderId="12" xfId="0" applyNumberFormat="1" applyFont="1" applyBorder="1"/>
    <xf numFmtId="9" fontId="2" fillId="0" borderId="0" xfId="2" applyFont="1" applyFill="1"/>
    <xf numFmtId="0" fontId="4" fillId="0" borderId="2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textRotation="90" wrapText="1"/>
    </xf>
    <xf numFmtId="0" fontId="4" fillId="0" borderId="0" xfId="0" applyFont="1" applyBorder="1"/>
    <xf numFmtId="164" fontId="4" fillId="0" borderId="0" xfId="0" applyNumberFormat="1" applyFont="1" applyBorder="1" applyAlignment="1">
      <alignment horizontal="left"/>
    </xf>
    <xf numFmtId="164" fontId="4" fillId="0" borderId="6" xfId="0" applyNumberFormat="1" applyFont="1" applyBorder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B66F8-9DEF-4872-9125-295F9020B718}">
  <dimension ref="A1:V89"/>
  <sheetViews>
    <sheetView tabSelected="1" topLeftCell="A22" zoomScale="90" zoomScaleNormal="90" workbookViewId="0">
      <pane xSplit="5" topLeftCell="F1" activePane="topRight" state="frozen"/>
      <selection pane="topRight" activeCell="H21" sqref="H21"/>
    </sheetView>
  </sheetViews>
  <sheetFormatPr defaultColWidth="8.88671875" defaultRowHeight="13.8" x14ac:dyDescent="0.25"/>
  <cols>
    <col min="1" max="1" width="8.88671875" style="1"/>
    <col min="2" max="2" width="15.44140625" style="1" customWidth="1"/>
    <col min="3" max="3" width="11.109375" style="1" customWidth="1"/>
    <col min="4" max="4" width="18.5546875" style="1" customWidth="1"/>
    <col min="5" max="5" width="32.6640625" style="1" customWidth="1"/>
    <col min="6" max="6" width="16.44140625" style="1" customWidth="1"/>
    <col min="7" max="7" width="8.88671875" style="1"/>
    <col min="8" max="8" width="16.6640625" style="1" customWidth="1"/>
    <col min="9" max="9" width="16.109375" style="1" customWidth="1"/>
    <col min="10" max="10" width="21.88671875" style="1" bestFit="1" customWidth="1"/>
    <col min="11" max="11" width="21.109375" style="2" bestFit="1" customWidth="1"/>
    <col min="12" max="12" width="11.6640625" style="1" customWidth="1"/>
    <col min="13" max="13" width="11.109375" style="1" customWidth="1"/>
    <col min="14" max="14" width="17.6640625" style="1" customWidth="1"/>
    <col min="15" max="15" width="27.88671875" style="1" customWidth="1"/>
    <col min="16" max="20" width="9.88671875" style="1" customWidth="1"/>
    <col min="21" max="23" width="26.6640625" style="1" customWidth="1"/>
    <col min="24" max="16384" width="8.88671875" style="1"/>
  </cols>
  <sheetData>
    <row r="1" spans="1:22" x14ac:dyDescent="0.25">
      <c r="P1" s="43" t="s">
        <v>0</v>
      </c>
      <c r="Q1" s="43"/>
      <c r="R1" s="43"/>
      <c r="S1" s="43"/>
      <c r="T1" s="43"/>
    </row>
    <row r="2" spans="1:22" ht="21" customHeight="1" thickBot="1" x14ac:dyDescent="0.3">
      <c r="A2" s="3"/>
      <c r="B2" s="4"/>
      <c r="C2" s="5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6" t="s">
        <v>8</v>
      </c>
      <c r="K2" s="6" t="s">
        <v>9</v>
      </c>
      <c r="L2" s="7" t="s">
        <v>10</v>
      </c>
      <c r="M2" s="7" t="s">
        <v>11</v>
      </c>
      <c r="N2" s="7" t="s">
        <v>12</v>
      </c>
      <c r="O2" s="7" t="s">
        <v>13</v>
      </c>
      <c r="P2" s="7" t="s">
        <v>14</v>
      </c>
      <c r="Q2" s="7" t="s">
        <v>15</v>
      </c>
      <c r="R2" s="7" t="s">
        <v>16</v>
      </c>
      <c r="S2" s="7" t="s">
        <v>17</v>
      </c>
      <c r="T2" s="7" t="s">
        <v>18</v>
      </c>
      <c r="U2" s="7" t="s">
        <v>19</v>
      </c>
      <c r="V2" s="7" t="s">
        <v>20</v>
      </c>
    </row>
    <row r="3" spans="1:22" s="12" customFormat="1" ht="27" customHeight="1" thickBot="1" x14ac:dyDescent="0.3">
      <c r="A3" s="38" t="s">
        <v>21</v>
      </c>
      <c r="B3" s="8" t="s">
        <v>22</v>
      </c>
      <c r="C3" s="8">
        <v>49</v>
      </c>
      <c r="D3" s="8" t="s">
        <v>23</v>
      </c>
      <c r="E3" s="8" t="s">
        <v>24</v>
      </c>
      <c r="F3" s="8" t="s">
        <v>25</v>
      </c>
      <c r="G3" s="8" t="s">
        <v>26</v>
      </c>
      <c r="H3" s="8"/>
      <c r="I3" s="8" t="s">
        <v>27</v>
      </c>
      <c r="J3" s="9">
        <v>500000</v>
      </c>
      <c r="K3" s="9">
        <v>500000</v>
      </c>
      <c r="L3" s="10">
        <v>43</v>
      </c>
      <c r="M3" s="10">
        <v>43</v>
      </c>
      <c r="N3" s="10" t="s">
        <v>28</v>
      </c>
      <c r="O3" s="10" t="s">
        <v>29</v>
      </c>
      <c r="P3" s="10"/>
      <c r="Q3" s="10"/>
      <c r="R3" s="10"/>
      <c r="S3" s="10"/>
      <c r="T3" s="10" t="s">
        <v>30</v>
      </c>
      <c r="U3" s="10" t="s">
        <v>31</v>
      </c>
      <c r="V3" s="11" t="s">
        <v>32</v>
      </c>
    </row>
    <row r="4" spans="1:22" s="12" customFormat="1" ht="27" customHeight="1" thickBot="1" x14ac:dyDescent="0.3">
      <c r="A4" s="40"/>
      <c r="B4" s="3" t="s">
        <v>33</v>
      </c>
      <c r="C4" s="3">
        <v>43</v>
      </c>
      <c r="D4" s="3" t="s">
        <v>34</v>
      </c>
      <c r="E4" s="3" t="s">
        <v>35</v>
      </c>
      <c r="F4" s="3" t="s">
        <v>36</v>
      </c>
      <c r="G4" s="3" t="s">
        <v>37</v>
      </c>
      <c r="H4" s="3"/>
      <c r="I4" s="3" t="s">
        <v>27</v>
      </c>
      <c r="J4" s="13">
        <v>903354</v>
      </c>
      <c r="K4" s="14"/>
      <c r="L4" s="12">
        <v>52</v>
      </c>
      <c r="M4" s="12">
        <v>51</v>
      </c>
      <c r="N4" s="12" t="s">
        <v>38</v>
      </c>
      <c r="O4" s="12" t="s">
        <v>29</v>
      </c>
      <c r="T4" s="12" t="s">
        <v>30</v>
      </c>
      <c r="U4" s="12" t="s">
        <v>39</v>
      </c>
      <c r="V4" s="15" t="s">
        <v>40</v>
      </c>
    </row>
    <row r="5" spans="1:22" s="12" customFormat="1" ht="27" customHeight="1" thickBot="1" x14ac:dyDescent="0.3">
      <c r="A5" s="38" t="s">
        <v>41</v>
      </c>
      <c r="B5" s="8" t="s">
        <v>22</v>
      </c>
      <c r="C5" s="8">
        <v>47</v>
      </c>
      <c r="D5" s="8" t="s">
        <v>42</v>
      </c>
      <c r="E5" s="8" t="s">
        <v>43</v>
      </c>
      <c r="F5" s="8" t="s">
        <v>44</v>
      </c>
      <c r="G5" s="8" t="s">
        <v>45</v>
      </c>
      <c r="H5" s="8"/>
      <c r="I5" s="8" t="s">
        <v>27</v>
      </c>
      <c r="J5" s="16">
        <v>892048</v>
      </c>
      <c r="K5" s="16">
        <v>892048</v>
      </c>
      <c r="L5" s="8">
        <v>61</v>
      </c>
      <c r="M5" s="8">
        <v>58</v>
      </c>
      <c r="N5" s="8" t="s">
        <v>38</v>
      </c>
      <c r="O5" s="8" t="s">
        <v>29</v>
      </c>
      <c r="P5" s="8" t="s">
        <v>30</v>
      </c>
      <c r="Q5" s="8"/>
      <c r="R5" s="8"/>
      <c r="S5" s="8" t="s">
        <v>30</v>
      </c>
      <c r="T5" s="8"/>
      <c r="U5" s="8" t="s">
        <v>46</v>
      </c>
      <c r="V5" s="17" t="s">
        <v>47</v>
      </c>
    </row>
    <row r="6" spans="1:22" s="12" customFormat="1" ht="27" customHeight="1" thickBot="1" x14ac:dyDescent="0.3">
      <c r="A6" s="40"/>
      <c r="B6" s="3" t="s">
        <v>33</v>
      </c>
      <c r="C6" s="3">
        <v>46</v>
      </c>
      <c r="D6" s="3" t="s">
        <v>48</v>
      </c>
      <c r="E6" s="3" t="s">
        <v>49</v>
      </c>
      <c r="F6" s="3" t="s">
        <v>50</v>
      </c>
      <c r="G6" s="3" t="s">
        <v>51</v>
      </c>
      <c r="H6" s="3"/>
      <c r="I6" s="3" t="s">
        <v>27</v>
      </c>
      <c r="J6" s="13">
        <v>1225000</v>
      </c>
      <c r="K6" s="14"/>
      <c r="L6" s="12">
        <v>64</v>
      </c>
      <c r="M6" s="12">
        <v>57</v>
      </c>
      <c r="N6" s="12" t="s">
        <v>38</v>
      </c>
      <c r="O6" s="12" t="s">
        <v>52</v>
      </c>
      <c r="S6" s="12" t="s">
        <v>30</v>
      </c>
      <c r="U6" s="12" t="s">
        <v>53</v>
      </c>
      <c r="V6" s="15" t="s">
        <v>54</v>
      </c>
    </row>
    <row r="7" spans="1:22" s="12" customFormat="1" ht="17.399999999999999" customHeight="1" x14ac:dyDescent="0.25">
      <c r="A7" s="38" t="s">
        <v>55</v>
      </c>
      <c r="B7" s="18" t="s">
        <v>22</v>
      </c>
      <c r="C7" s="18">
        <v>49</v>
      </c>
      <c r="D7" s="18" t="s">
        <v>56</v>
      </c>
      <c r="E7" s="18" t="s">
        <v>57</v>
      </c>
      <c r="F7" s="18" t="s">
        <v>58</v>
      </c>
      <c r="G7" s="18" t="s">
        <v>59</v>
      </c>
      <c r="H7" s="18"/>
      <c r="I7" s="18" t="s">
        <v>27</v>
      </c>
      <c r="J7" s="19">
        <v>654382</v>
      </c>
      <c r="K7" s="20">
        <v>654382</v>
      </c>
      <c r="L7" s="21">
        <v>37</v>
      </c>
      <c r="M7" s="21">
        <v>37</v>
      </c>
      <c r="N7" s="21" t="s">
        <v>38</v>
      </c>
      <c r="O7" s="21" t="s">
        <v>29</v>
      </c>
      <c r="P7" s="21"/>
      <c r="Q7" s="21" t="s">
        <v>30</v>
      </c>
      <c r="R7" s="21"/>
      <c r="S7" s="21"/>
      <c r="T7" s="21"/>
      <c r="U7" s="21" t="s">
        <v>60</v>
      </c>
      <c r="V7" s="22">
        <v>2292479956</v>
      </c>
    </row>
    <row r="8" spans="1:22" s="12" customFormat="1" ht="17.399999999999999" customHeight="1" x14ac:dyDescent="0.25">
      <c r="A8" s="39"/>
      <c r="B8" s="12" t="s">
        <v>22</v>
      </c>
      <c r="C8" s="12">
        <v>48</v>
      </c>
      <c r="D8" s="12" t="s">
        <v>61</v>
      </c>
      <c r="E8" s="12" t="s">
        <v>62</v>
      </c>
      <c r="F8" s="12" t="s">
        <v>63</v>
      </c>
      <c r="G8" s="12" t="s">
        <v>64</v>
      </c>
      <c r="I8" s="12" t="s">
        <v>27</v>
      </c>
      <c r="J8" s="14">
        <v>518000</v>
      </c>
      <c r="K8" s="14">
        <v>518000</v>
      </c>
      <c r="L8" s="12">
        <v>41</v>
      </c>
      <c r="M8" s="12">
        <v>41</v>
      </c>
      <c r="N8" s="12" t="s">
        <v>28</v>
      </c>
      <c r="O8" s="12" t="s">
        <v>29</v>
      </c>
      <c r="Q8" s="12" t="s">
        <v>30</v>
      </c>
      <c r="U8" s="12" t="s">
        <v>31</v>
      </c>
      <c r="V8" s="15">
        <v>7706350157</v>
      </c>
    </row>
    <row r="9" spans="1:22" s="12" customFormat="1" ht="17.399999999999999" customHeight="1" x14ac:dyDescent="0.25">
      <c r="A9" s="39"/>
      <c r="B9" s="12" t="s">
        <v>22</v>
      </c>
      <c r="C9" s="12">
        <v>46</v>
      </c>
      <c r="D9" s="12" t="s">
        <v>65</v>
      </c>
      <c r="E9" s="12" t="s">
        <v>66</v>
      </c>
      <c r="F9" s="12" t="s">
        <v>44</v>
      </c>
      <c r="G9" s="12" t="s">
        <v>45</v>
      </c>
      <c r="I9" s="12" t="s">
        <v>27</v>
      </c>
      <c r="J9" s="14">
        <v>1105000</v>
      </c>
      <c r="K9" s="14">
        <v>1105000</v>
      </c>
      <c r="L9" s="12">
        <v>148</v>
      </c>
      <c r="M9" s="12">
        <v>133</v>
      </c>
      <c r="N9" s="12" t="s">
        <v>38</v>
      </c>
      <c r="O9" s="12" t="s">
        <v>29</v>
      </c>
      <c r="P9" s="12" t="s">
        <v>30</v>
      </c>
      <c r="Q9" s="12" t="s">
        <v>30</v>
      </c>
      <c r="U9" s="12" t="s">
        <v>67</v>
      </c>
      <c r="V9" s="15">
        <v>4043642937</v>
      </c>
    </row>
    <row r="10" spans="1:22" s="12" customFormat="1" ht="17.399999999999999" customHeight="1" thickBot="1" x14ac:dyDescent="0.3">
      <c r="A10" s="39"/>
      <c r="B10" s="23" t="s">
        <v>22</v>
      </c>
      <c r="C10" s="23">
        <v>46</v>
      </c>
      <c r="D10" s="23" t="s">
        <v>68</v>
      </c>
      <c r="E10" s="23" t="s">
        <v>69</v>
      </c>
      <c r="F10" s="23" t="s">
        <v>70</v>
      </c>
      <c r="G10" s="23" t="s">
        <v>71</v>
      </c>
      <c r="H10" s="23"/>
      <c r="I10" s="23" t="s">
        <v>27</v>
      </c>
      <c r="J10" s="24">
        <v>865000</v>
      </c>
      <c r="K10" s="24">
        <v>865000</v>
      </c>
      <c r="L10" s="23">
        <v>56</v>
      </c>
      <c r="M10" s="12">
        <v>56</v>
      </c>
      <c r="N10" s="12" t="s">
        <v>72</v>
      </c>
      <c r="O10" s="12" t="s">
        <v>29</v>
      </c>
      <c r="Q10" s="12" t="s">
        <v>30</v>
      </c>
      <c r="U10" s="12" t="s">
        <v>73</v>
      </c>
      <c r="V10" s="15" t="s">
        <v>74</v>
      </c>
    </row>
    <row r="11" spans="1:22" s="12" customFormat="1" ht="17.399999999999999" customHeight="1" x14ac:dyDescent="0.25">
      <c r="A11" s="39"/>
      <c r="B11" s="12" t="s">
        <v>33</v>
      </c>
      <c r="C11" s="12">
        <v>45</v>
      </c>
      <c r="D11" s="12" t="s">
        <v>75</v>
      </c>
      <c r="E11" s="12" t="s">
        <v>76</v>
      </c>
      <c r="F11" s="12" t="s">
        <v>77</v>
      </c>
      <c r="G11" s="12" t="s">
        <v>78</v>
      </c>
      <c r="I11" s="12" t="s">
        <v>27</v>
      </c>
      <c r="J11" s="14">
        <v>1105000</v>
      </c>
      <c r="K11" s="14"/>
      <c r="L11" s="12">
        <v>116</v>
      </c>
      <c r="M11" s="25">
        <v>102</v>
      </c>
      <c r="N11" s="25" t="s">
        <v>72</v>
      </c>
      <c r="O11" s="25" t="s">
        <v>29</v>
      </c>
      <c r="P11" s="25" t="s">
        <v>30</v>
      </c>
      <c r="Q11" s="25" t="s">
        <v>30</v>
      </c>
      <c r="R11" s="25"/>
      <c r="S11" s="25"/>
      <c r="T11" s="25"/>
      <c r="U11" s="25" t="s">
        <v>79</v>
      </c>
      <c r="V11" s="26">
        <v>6144512151</v>
      </c>
    </row>
    <row r="12" spans="1:22" s="12" customFormat="1" ht="17.399999999999999" customHeight="1" x14ac:dyDescent="0.25">
      <c r="A12" s="39"/>
      <c r="B12" s="12" t="s">
        <v>33</v>
      </c>
      <c r="C12" s="12">
        <v>42</v>
      </c>
      <c r="D12" s="12" t="s">
        <v>80</v>
      </c>
      <c r="E12" s="12" t="s">
        <v>81</v>
      </c>
      <c r="F12" s="12" t="s">
        <v>82</v>
      </c>
      <c r="G12" s="12" t="s">
        <v>83</v>
      </c>
      <c r="I12" s="12" t="s">
        <v>27</v>
      </c>
      <c r="J12" s="14">
        <v>555000</v>
      </c>
      <c r="K12" s="14"/>
      <c r="L12" s="12">
        <v>40</v>
      </c>
      <c r="M12" s="12">
        <v>40</v>
      </c>
      <c r="N12" s="12" t="s">
        <v>38</v>
      </c>
      <c r="O12" s="12" t="s">
        <v>29</v>
      </c>
      <c r="Q12" s="12" t="s">
        <v>30</v>
      </c>
      <c r="U12" s="12" t="s">
        <v>84</v>
      </c>
      <c r="V12" s="15" t="s">
        <v>85</v>
      </c>
    </row>
    <row r="13" spans="1:22" s="12" customFormat="1" ht="17.399999999999999" customHeight="1" x14ac:dyDescent="0.25">
      <c r="A13" s="39"/>
      <c r="B13" s="12" t="s">
        <v>33</v>
      </c>
      <c r="C13" s="12">
        <v>43</v>
      </c>
      <c r="D13" s="12" t="s">
        <v>86</v>
      </c>
      <c r="E13" s="12" t="s">
        <v>87</v>
      </c>
      <c r="F13" s="12" t="s">
        <v>88</v>
      </c>
      <c r="G13" s="12" t="s">
        <v>89</v>
      </c>
      <c r="I13" s="12" t="s">
        <v>27</v>
      </c>
      <c r="J13" s="14">
        <v>998534</v>
      </c>
      <c r="K13" s="14"/>
      <c r="L13" s="12">
        <v>80</v>
      </c>
      <c r="M13" s="12">
        <v>78</v>
      </c>
      <c r="N13" s="12" t="s">
        <v>38</v>
      </c>
      <c r="O13" s="12" t="s">
        <v>29</v>
      </c>
      <c r="Q13" s="12" t="s">
        <v>30</v>
      </c>
      <c r="U13" s="12" t="s">
        <v>90</v>
      </c>
      <c r="V13" s="15">
        <v>2292442800</v>
      </c>
    </row>
    <row r="14" spans="1:22" s="12" customFormat="1" ht="17.399999999999999" customHeight="1" x14ac:dyDescent="0.25">
      <c r="A14" s="39"/>
      <c r="B14" s="12" t="s">
        <v>33</v>
      </c>
      <c r="C14" s="12">
        <v>42</v>
      </c>
      <c r="D14" s="12" t="s">
        <v>91</v>
      </c>
      <c r="E14" s="12" t="s">
        <v>92</v>
      </c>
      <c r="F14" s="12" t="s">
        <v>93</v>
      </c>
      <c r="G14" s="12" t="s">
        <v>94</v>
      </c>
      <c r="I14" s="12" t="s">
        <v>27</v>
      </c>
      <c r="J14" s="14">
        <v>1105000</v>
      </c>
      <c r="K14" s="14"/>
      <c r="L14" s="12">
        <v>125</v>
      </c>
      <c r="M14" s="12">
        <v>87</v>
      </c>
      <c r="N14" s="12" t="s">
        <v>72</v>
      </c>
      <c r="O14" s="12" t="s">
        <v>29</v>
      </c>
      <c r="Q14" s="12" t="s">
        <v>30</v>
      </c>
      <c r="U14" s="12" t="s">
        <v>95</v>
      </c>
      <c r="V14" s="15" t="s">
        <v>96</v>
      </c>
    </row>
    <row r="15" spans="1:22" s="12" customFormat="1" ht="17.399999999999999" customHeight="1" x14ac:dyDescent="0.25">
      <c r="A15" s="39"/>
      <c r="B15" s="12" t="s">
        <v>33</v>
      </c>
      <c r="C15" s="12">
        <v>42</v>
      </c>
      <c r="D15" s="12" t="s">
        <v>97</v>
      </c>
      <c r="E15" s="12" t="s">
        <v>98</v>
      </c>
      <c r="F15" s="12" t="s">
        <v>99</v>
      </c>
      <c r="G15" s="12" t="s">
        <v>100</v>
      </c>
      <c r="I15" s="12" t="s">
        <v>27</v>
      </c>
      <c r="J15" s="14">
        <v>668000</v>
      </c>
      <c r="K15" s="14"/>
      <c r="L15" s="12">
        <v>50</v>
      </c>
      <c r="M15" s="12">
        <v>50</v>
      </c>
      <c r="N15" s="12" t="s">
        <v>28</v>
      </c>
      <c r="O15" s="12" t="s">
        <v>29</v>
      </c>
      <c r="Q15" s="12" t="s">
        <v>30</v>
      </c>
      <c r="U15" s="12" t="s">
        <v>101</v>
      </c>
      <c r="V15" s="15">
        <v>2567609657</v>
      </c>
    </row>
    <row r="16" spans="1:22" s="12" customFormat="1" ht="17.399999999999999" customHeight="1" x14ac:dyDescent="0.25">
      <c r="A16" s="39"/>
      <c r="B16" s="12" t="s">
        <v>33</v>
      </c>
      <c r="C16" s="12">
        <v>41</v>
      </c>
      <c r="D16" s="12" t="s">
        <v>102</v>
      </c>
      <c r="E16" s="12" t="s">
        <v>103</v>
      </c>
      <c r="F16" s="12" t="s">
        <v>104</v>
      </c>
      <c r="G16" s="12" t="s">
        <v>105</v>
      </c>
      <c r="I16" s="12" t="s">
        <v>27</v>
      </c>
      <c r="J16" s="14">
        <v>960000</v>
      </c>
      <c r="K16" s="14"/>
      <c r="L16" s="12">
        <v>72</v>
      </c>
      <c r="M16" s="12">
        <v>72</v>
      </c>
      <c r="N16" s="12" t="s">
        <v>28</v>
      </c>
      <c r="O16" s="12" t="s">
        <v>29</v>
      </c>
      <c r="Q16" s="12" t="s">
        <v>30</v>
      </c>
      <c r="U16" s="12" t="s">
        <v>101</v>
      </c>
      <c r="V16" s="15">
        <v>2567609657</v>
      </c>
    </row>
    <row r="17" spans="1:22" s="12" customFormat="1" ht="17.399999999999999" customHeight="1" x14ac:dyDescent="0.25">
      <c r="A17" s="39"/>
      <c r="B17" s="12" t="s">
        <v>33</v>
      </c>
      <c r="C17" s="12">
        <v>41</v>
      </c>
      <c r="D17" s="12" t="s">
        <v>34</v>
      </c>
      <c r="E17" s="12" t="s">
        <v>35</v>
      </c>
      <c r="F17" s="12" t="s">
        <v>36</v>
      </c>
      <c r="G17" s="12" t="s">
        <v>37</v>
      </c>
      <c r="I17" s="12" t="s">
        <v>27</v>
      </c>
      <c r="J17" s="14">
        <v>903354</v>
      </c>
      <c r="K17" s="14"/>
      <c r="L17" s="12">
        <v>52</v>
      </c>
      <c r="M17" s="12">
        <v>51</v>
      </c>
      <c r="N17" s="12" t="s">
        <v>38</v>
      </c>
      <c r="O17" s="12" t="s">
        <v>29</v>
      </c>
      <c r="Q17" s="12" t="s">
        <v>30</v>
      </c>
      <c r="U17" s="12" t="s">
        <v>39</v>
      </c>
      <c r="V17" s="15" t="s">
        <v>40</v>
      </c>
    </row>
    <row r="18" spans="1:22" s="12" customFormat="1" ht="17.399999999999999" customHeight="1" x14ac:dyDescent="0.25">
      <c r="A18" s="39"/>
      <c r="B18" s="12" t="s">
        <v>33</v>
      </c>
      <c r="C18" s="12">
        <v>40</v>
      </c>
      <c r="D18" s="12" t="s">
        <v>106</v>
      </c>
      <c r="E18" s="12" t="s">
        <v>107</v>
      </c>
      <c r="F18" s="12" t="s">
        <v>108</v>
      </c>
      <c r="G18" s="12" t="s">
        <v>109</v>
      </c>
      <c r="I18" s="12" t="s">
        <v>27</v>
      </c>
      <c r="J18" s="14">
        <v>445732</v>
      </c>
      <c r="K18" s="14"/>
      <c r="L18" s="12">
        <v>40</v>
      </c>
      <c r="M18" s="12">
        <v>40</v>
      </c>
      <c r="N18" s="12" t="s">
        <v>28</v>
      </c>
      <c r="O18" s="12" t="s">
        <v>29</v>
      </c>
      <c r="P18" s="12" t="s">
        <v>30</v>
      </c>
      <c r="Q18" s="12" t="s">
        <v>30</v>
      </c>
      <c r="U18" s="12" t="s">
        <v>110</v>
      </c>
      <c r="V18" s="15" t="s">
        <v>111</v>
      </c>
    </row>
    <row r="19" spans="1:22" s="12" customFormat="1" ht="17.399999999999999" customHeight="1" x14ac:dyDescent="0.25">
      <c r="A19" s="39"/>
      <c r="B19" s="12" t="s">
        <v>33</v>
      </c>
      <c r="C19" s="12">
        <v>40</v>
      </c>
      <c r="D19" s="12" t="s">
        <v>112</v>
      </c>
      <c r="E19" s="12" t="s">
        <v>113</v>
      </c>
      <c r="F19" s="12" t="s">
        <v>114</v>
      </c>
      <c r="G19" s="12" t="s">
        <v>115</v>
      </c>
      <c r="I19" s="12" t="s">
        <v>27</v>
      </c>
      <c r="J19" s="14">
        <v>296356</v>
      </c>
      <c r="K19" s="14"/>
      <c r="L19" s="12">
        <v>24</v>
      </c>
      <c r="M19" s="12">
        <v>24</v>
      </c>
      <c r="N19" s="12" t="s">
        <v>38</v>
      </c>
      <c r="O19" s="12" t="s">
        <v>29</v>
      </c>
      <c r="P19" s="12" t="s">
        <v>30</v>
      </c>
      <c r="Q19" s="12" t="s">
        <v>30</v>
      </c>
      <c r="U19" s="12" t="s">
        <v>110</v>
      </c>
      <c r="V19" s="15" t="s">
        <v>111</v>
      </c>
    </row>
    <row r="20" spans="1:22" s="12" customFormat="1" ht="17.399999999999999" customHeight="1" x14ac:dyDescent="0.25">
      <c r="A20" s="39"/>
      <c r="B20" s="12" t="s">
        <v>33</v>
      </c>
      <c r="C20" s="12">
        <v>46</v>
      </c>
      <c r="D20" s="12" t="s">
        <v>116</v>
      </c>
      <c r="E20" s="12" t="s">
        <v>117</v>
      </c>
      <c r="F20" s="12" t="s">
        <v>118</v>
      </c>
      <c r="G20" s="12" t="s">
        <v>119</v>
      </c>
      <c r="I20" s="12" t="s">
        <v>27</v>
      </c>
      <c r="J20" s="14">
        <v>1105000</v>
      </c>
      <c r="K20" s="14"/>
      <c r="L20" s="12">
        <v>168</v>
      </c>
      <c r="M20" s="12">
        <v>134</v>
      </c>
      <c r="N20" s="12" t="s">
        <v>38</v>
      </c>
      <c r="O20" s="12" t="s">
        <v>29</v>
      </c>
      <c r="Q20" s="12" t="s">
        <v>30</v>
      </c>
      <c r="U20" s="12" t="s">
        <v>120</v>
      </c>
      <c r="V20" s="15" t="s">
        <v>121</v>
      </c>
    </row>
    <row r="21" spans="1:22" s="12" customFormat="1" ht="17.399999999999999" customHeight="1" x14ac:dyDescent="0.25">
      <c r="A21" s="39"/>
      <c r="B21" s="12" t="s">
        <v>33</v>
      </c>
      <c r="C21" s="12">
        <v>41</v>
      </c>
      <c r="D21" s="12" t="s">
        <v>122</v>
      </c>
      <c r="E21" s="12" t="s">
        <v>123</v>
      </c>
      <c r="F21" s="12" t="s">
        <v>124</v>
      </c>
      <c r="G21" s="12" t="s">
        <v>125</v>
      </c>
      <c r="I21" s="12" t="s">
        <v>27</v>
      </c>
      <c r="J21" s="14">
        <v>1105000</v>
      </c>
      <c r="K21" s="14"/>
      <c r="L21" s="12">
        <v>135</v>
      </c>
      <c r="M21" s="12">
        <v>135</v>
      </c>
      <c r="N21" s="12" t="s">
        <v>28</v>
      </c>
      <c r="O21" s="12" t="s">
        <v>29</v>
      </c>
      <c r="Q21" s="12" t="s">
        <v>30</v>
      </c>
      <c r="U21" s="12" t="s">
        <v>126</v>
      </c>
      <c r="V21" s="15">
        <v>5127173930</v>
      </c>
    </row>
    <row r="22" spans="1:22" s="12" customFormat="1" ht="17.399999999999999" customHeight="1" thickBot="1" x14ac:dyDescent="0.3">
      <c r="A22" s="40"/>
      <c r="B22" s="3" t="s">
        <v>33</v>
      </c>
      <c r="C22" s="3">
        <v>39</v>
      </c>
      <c r="D22" s="3" t="s">
        <v>127</v>
      </c>
      <c r="E22" s="3" t="s">
        <v>128</v>
      </c>
      <c r="F22" s="3" t="s">
        <v>124</v>
      </c>
      <c r="G22" s="3" t="s">
        <v>125</v>
      </c>
      <c r="H22" s="3"/>
      <c r="I22" s="3" t="s">
        <v>27</v>
      </c>
      <c r="J22" s="13">
        <v>1105000</v>
      </c>
      <c r="K22" s="14"/>
      <c r="L22" s="12">
        <v>203</v>
      </c>
      <c r="M22" s="12">
        <v>202</v>
      </c>
      <c r="N22" s="12" t="s">
        <v>28</v>
      </c>
      <c r="O22" s="12" t="s">
        <v>29</v>
      </c>
      <c r="Q22" s="12" t="s">
        <v>30</v>
      </c>
      <c r="U22" s="12" t="s">
        <v>126</v>
      </c>
      <c r="V22" s="15">
        <v>5127173930</v>
      </c>
    </row>
    <row r="23" spans="1:22" s="12" customFormat="1" ht="21.6" customHeight="1" thickBot="1" x14ac:dyDescent="0.3">
      <c r="A23" s="38" t="s">
        <v>129</v>
      </c>
      <c r="B23" s="8" t="s">
        <v>22</v>
      </c>
      <c r="C23" s="8">
        <v>46</v>
      </c>
      <c r="D23" s="8" t="s">
        <v>130</v>
      </c>
      <c r="E23" s="8" t="s">
        <v>131</v>
      </c>
      <c r="F23" s="8" t="s">
        <v>132</v>
      </c>
      <c r="G23" s="8" t="s">
        <v>133</v>
      </c>
      <c r="H23" s="8"/>
      <c r="I23" s="8" t="s">
        <v>27</v>
      </c>
      <c r="J23" s="16">
        <v>1105000</v>
      </c>
      <c r="K23" s="16">
        <v>1105000</v>
      </c>
      <c r="L23" s="8">
        <v>50</v>
      </c>
      <c r="M23" s="8">
        <v>45</v>
      </c>
      <c r="N23" s="8" t="s">
        <v>72</v>
      </c>
      <c r="O23" s="8" t="s">
        <v>52</v>
      </c>
      <c r="P23" s="8"/>
      <c r="Q23" s="8"/>
      <c r="R23" s="8" t="s">
        <v>30</v>
      </c>
      <c r="S23" s="8"/>
      <c r="T23" s="8"/>
      <c r="U23" s="8" t="s">
        <v>134</v>
      </c>
      <c r="V23" s="17" t="s">
        <v>135</v>
      </c>
    </row>
    <row r="24" spans="1:22" s="12" customFormat="1" ht="21.6" customHeight="1" x14ac:dyDescent="0.25">
      <c r="A24" s="39"/>
      <c r="B24" s="12" t="s">
        <v>33</v>
      </c>
      <c r="C24" s="12">
        <v>45</v>
      </c>
      <c r="D24" s="12" t="s">
        <v>122</v>
      </c>
      <c r="E24" s="12" t="s">
        <v>123</v>
      </c>
      <c r="F24" s="12" t="s">
        <v>124</v>
      </c>
      <c r="G24" s="12" t="s">
        <v>125</v>
      </c>
      <c r="I24" s="12" t="s">
        <v>27</v>
      </c>
      <c r="J24" s="14">
        <v>1105000</v>
      </c>
      <c r="K24" s="14"/>
      <c r="L24" s="12">
        <v>135</v>
      </c>
      <c r="M24" s="12">
        <v>135</v>
      </c>
      <c r="N24" s="12" t="s">
        <v>28</v>
      </c>
      <c r="O24" s="12" t="s">
        <v>29</v>
      </c>
      <c r="R24" s="12" t="s">
        <v>30</v>
      </c>
      <c r="U24" s="12" t="s">
        <v>126</v>
      </c>
      <c r="V24" s="15">
        <v>5127173930</v>
      </c>
    </row>
    <row r="25" spans="1:22" s="12" customFormat="1" ht="21.6" customHeight="1" thickBot="1" x14ac:dyDescent="0.3">
      <c r="A25" s="40"/>
      <c r="B25" s="3" t="s">
        <v>33</v>
      </c>
      <c r="C25" s="3">
        <v>45</v>
      </c>
      <c r="D25" s="3" t="s">
        <v>127</v>
      </c>
      <c r="E25" s="3" t="s">
        <v>128</v>
      </c>
      <c r="F25" s="12" t="s">
        <v>124</v>
      </c>
      <c r="G25" s="12" t="s">
        <v>125</v>
      </c>
      <c r="I25" s="12" t="s">
        <v>27</v>
      </c>
      <c r="J25" s="14">
        <v>1105000</v>
      </c>
      <c r="K25" s="14"/>
      <c r="L25" s="12">
        <v>203</v>
      </c>
      <c r="M25" s="12">
        <v>202</v>
      </c>
      <c r="N25" s="12" t="s">
        <v>28</v>
      </c>
      <c r="O25" s="12" t="s">
        <v>29</v>
      </c>
      <c r="R25" s="12" t="s">
        <v>30</v>
      </c>
      <c r="U25" s="12" t="s">
        <v>126</v>
      </c>
      <c r="V25" s="15">
        <v>5127173930</v>
      </c>
    </row>
    <row r="26" spans="1:22" s="12" customFormat="1" ht="15.6" customHeight="1" x14ac:dyDescent="0.25">
      <c r="A26" s="38" t="s">
        <v>136</v>
      </c>
      <c r="B26" s="12" t="s">
        <v>22</v>
      </c>
      <c r="C26" s="12">
        <v>75</v>
      </c>
      <c r="D26" s="12" t="s">
        <v>137</v>
      </c>
      <c r="E26" s="12" t="s">
        <v>138</v>
      </c>
      <c r="F26" s="18" t="s">
        <v>139</v>
      </c>
      <c r="G26" s="18" t="s">
        <v>140</v>
      </c>
      <c r="H26" s="18"/>
      <c r="I26" s="18" t="s">
        <v>141</v>
      </c>
      <c r="J26" s="19">
        <v>1105000</v>
      </c>
      <c r="K26" s="19">
        <v>1105000</v>
      </c>
      <c r="L26" s="18">
        <v>44</v>
      </c>
      <c r="M26" s="18">
        <v>44</v>
      </c>
      <c r="N26" s="18" t="s">
        <v>38</v>
      </c>
      <c r="O26" s="18" t="s">
        <v>52</v>
      </c>
      <c r="P26" s="18"/>
      <c r="Q26" s="18"/>
      <c r="R26" s="18"/>
      <c r="S26" s="18"/>
      <c r="T26" s="18"/>
      <c r="U26" s="18" t="s">
        <v>142</v>
      </c>
      <c r="V26" s="27" t="s">
        <v>143</v>
      </c>
    </row>
    <row r="27" spans="1:22" s="12" customFormat="1" ht="15.6" customHeight="1" x14ac:dyDescent="0.25">
      <c r="A27" s="44"/>
      <c r="B27" s="12" t="s">
        <v>22</v>
      </c>
      <c r="C27" s="12">
        <v>75</v>
      </c>
      <c r="D27" s="12" t="s">
        <v>144</v>
      </c>
      <c r="E27" s="12" t="s">
        <v>145</v>
      </c>
      <c r="F27" s="12" t="s">
        <v>146</v>
      </c>
      <c r="G27" s="12" t="s">
        <v>147</v>
      </c>
      <c r="I27" s="12" t="s">
        <v>141</v>
      </c>
      <c r="J27" s="14">
        <v>1105000</v>
      </c>
      <c r="K27" s="14">
        <v>1105000</v>
      </c>
      <c r="L27" s="12">
        <v>50</v>
      </c>
      <c r="M27" s="12">
        <v>45</v>
      </c>
      <c r="N27" s="12" t="s">
        <v>38</v>
      </c>
      <c r="O27" s="12" t="s">
        <v>52</v>
      </c>
      <c r="P27" s="12" t="s">
        <v>30</v>
      </c>
      <c r="U27" s="12" t="s">
        <v>148</v>
      </c>
      <c r="V27" s="15" t="s">
        <v>149</v>
      </c>
    </row>
    <row r="28" spans="1:22" s="12" customFormat="1" ht="15.6" customHeight="1" x14ac:dyDescent="0.25">
      <c r="A28" s="44"/>
      <c r="B28" s="12" t="s">
        <v>22</v>
      </c>
      <c r="C28" s="12">
        <v>75</v>
      </c>
      <c r="D28" s="12" t="s">
        <v>150</v>
      </c>
      <c r="E28" s="12" t="s">
        <v>151</v>
      </c>
      <c r="F28" s="12" t="s">
        <v>152</v>
      </c>
      <c r="G28" s="12" t="s">
        <v>153</v>
      </c>
      <c r="I28" s="12" t="s">
        <v>141</v>
      </c>
      <c r="J28" s="28">
        <v>1080000</v>
      </c>
      <c r="K28" s="14">
        <v>1080000</v>
      </c>
      <c r="L28" s="12">
        <v>44</v>
      </c>
      <c r="M28" s="12">
        <v>44</v>
      </c>
      <c r="N28" s="12" t="s">
        <v>38</v>
      </c>
      <c r="O28" s="12" t="s">
        <v>52</v>
      </c>
      <c r="U28" s="12" t="s">
        <v>154</v>
      </c>
      <c r="V28" s="15" t="s">
        <v>155</v>
      </c>
    </row>
    <row r="29" spans="1:22" s="12" customFormat="1" ht="15.6" customHeight="1" x14ac:dyDescent="0.25">
      <c r="A29" s="44"/>
      <c r="B29" s="12" t="s">
        <v>22</v>
      </c>
      <c r="C29" s="12">
        <v>74</v>
      </c>
      <c r="D29" s="12" t="s">
        <v>156</v>
      </c>
      <c r="E29" s="12" t="s">
        <v>157</v>
      </c>
      <c r="F29" s="12" t="s">
        <v>158</v>
      </c>
      <c r="G29" s="12" t="s">
        <v>159</v>
      </c>
      <c r="I29" s="12" t="s">
        <v>141</v>
      </c>
      <c r="J29" s="28">
        <v>1105000</v>
      </c>
      <c r="K29" s="14">
        <v>1105000</v>
      </c>
      <c r="L29" s="12">
        <v>44</v>
      </c>
      <c r="M29" s="12">
        <v>44</v>
      </c>
      <c r="N29" s="12" t="s">
        <v>38</v>
      </c>
      <c r="O29" s="12" t="s">
        <v>52</v>
      </c>
      <c r="U29" s="12" t="s">
        <v>142</v>
      </c>
      <c r="V29" s="15">
        <v>6788956172</v>
      </c>
    </row>
    <row r="30" spans="1:22" s="12" customFormat="1" ht="15.6" customHeight="1" x14ac:dyDescent="0.25">
      <c r="A30" s="44"/>
      <c r="B30" s="12" t="s">
        <v>22</v>
      </c>
      <c r="C30" s="12">
        <v>73</v>
      </c>
      <c r="D30" s="12" t="s">
        <v>160</v>
      </c>
      <c r="E30" s="12" t="s">
        <v>161</v>
      </c>
      <c r="F30" s="12" t="s">
        <v>162</v>
      </c>
      <c r="G30" s="12" t="s">
        <v>163</v>
      </c>
      <c r="I30" s="12" t="s">
        <v>141</v>
      </c>
      <c r="J30" s="28">
        <v>1105000</v>
      </c>
      <c r="K30" s="14">
        <v>1105000</v>
      </c>
      <c r="L30" s="12">
        <v>52</v>
      </c>
      <c r="M30" s="12">
        <v>43</v>
      </c>
      <c r="N30" s="12" t="s">
        <v>72</v>
      </c>
      <c r="O30" s="12" t="s">
        <v>29</v>
      </c>
      <c r="P30" s="12" t="s">
        <v>30</v>
      </c>
      <c r="U30" s="12" t="s">
        <v>164</v>
      </c>
      <c r="V30" s="15" t="s">
        <v>165</v>
      </c>
    </row>
    <row r="31" spans="1:22" s="12" customFormat="1" ht="15.6" customHeight="1" x14ac:dyDescent="0.25">
      <c r="A31" s="44"/>
      <c r="B31" s="12" t="s">
        <v>22</v>
      </c>
      <c r="C31" s="12">
        <v>73</v>
      </c>
      <c r="D31" s="12" t="s">
        <v>166</v>
      </c>
      <c r="E31" s="12" t="s">
        <v>167</v>
      </c>
      <c r="F31" s="12" t="s">
        <v>168</v>
      </c>
      <c r="G31" s="12" t="s">
        <v>169</v>
      </c>
      <c r="I31" s="12" t="s">
        <v>141</v>
      </c>
      <c r="J31" s="28">
        <v>1015000</v>
      </c>
      <c r="K31" s="14">
        <v>1015000</v>
      </c>
      <c r="L31" s="12">
        <v>40</v>
      </c>
      <c r="M31" s="12">
        <v>40</v>
      </c>
      <c r="N31" s="12" t="s">
        <v>38</v>
      </c>
      <c r="O31" s="12" t="s">
        <v>52</v>
      </c>
      <c r="U31" s="12" t="s">
        <v>170</v>
      </c>
      <c r="V31" s="15" t="s">
        <v>171</v>
      </c>
    </row>
    <row r="32" spans="1:22" s="12" customFormat="1" ht="15.6" customHeight="1" x14ac:dyDescent="0.25">
      <c r="A32" s="44"/>
      <c r="B32" s="12" t="s">
        <v>22</v>
      </c>
      <c r="C32" s="12">
        <v>73</v>
      </c>
      <c r="D32" s="12" t="s">
        <v>172</v>
      </c>
      <c r="E32" s="12" t="s">
        <v>173</v>
      </c>
      <c r="F32" s="12" t="s">
        <v>174</v>
      </c>
      <c r="G32" s="12" t="s">
        <v>175</v>
      </c>
      <c r="I32" s="12" t="s">
        <v>141</v>
      </c>
      <c r="J32" s="28">
        <v>1105000</v>
      </c>
      <c r="K32" s="14">
        <v>1105000</v>
      </c>
      <c r="L32" s="12">
        <v>40</v>
      </c>
      <c r="M32" s="12">
        <v>36</v>
      </c>
      <c r="N32" s="12" t="s">
        <v>38</v>
      </c>
      <c r="O32" s="12" t="s">
        <v>52</v>
      </c>
      <c r="U32" s="12" t="s">
        <v>176</v>
      </c>
      <c r="V32" s="15" t="s">
        <v>177</v>
      </c>
    </row>
    <row r="33" spans="1:22" s="45" customFormat="1" ht="15.6" customHeight="1" x14ac:dyDescent="0.25">
      <c r="A33" s="44"/>
      <c r="B33" s="45" t="s">
        <v>22</v>
      </c>
      <c r="C33" s="45">
        <v>73</v>
      </c>
      <c r="D33" s="45" t="s">
        <v>178</v>
      </c>
      <c r="E33" s="45" t="s">
        <v>179</v>
      </c>
      <c r="F33" s="45" t="s">
        <v>180</v>
      </c>
      <c r="G33" s="45" t="s">
        <v>181</v>
      </c>
      <c r="I33" s="45" t="s">
        <v>141</v>
      </c>
      <c r="J33" s="14">
        <v>1105000</v>
      </c>
      <c r="K33" s="14">
        <v>1105000</v>
      </c>
      <c r="L33" s="45">
        <v>60</v>
      </c>
      <c r="M33" s="45">
        <v>54</v>
      </c>
      <c r="N33" s="45" t="s">
        <v>38</v>
      </c>
      <c r="O33" s="45" t="s">
        <v>52</v>
      </c>
      <c r="U33" s="45" t="s">
        <v>182</v>
      </c>
      <c r="V33" s="46" t="s">
        <v>183</v>
      </c>
    </row>
    <row r="34" spans="1:22" s="23" customFormat="1" ht="15.6" customHeight="1" thickBot="1" x14ac:dyDescent="0.3">
      <c r="A34" s="44"/>
      <c r="B34" s="23" t="s">
        <v>22</v>
      </c>
      <c r="C34" s="23">
        <v>72</v>
      </c>
      <c r="D34" s="23" t="s">
        <v>184</v>
      </c>
      <c r="E34" s="23" t="s">
        <v>185</v>
      </c>
      <c r="F34" s="23" t="s">
        <v>186</v>
      </c>
      <c r="G34" s="23" t="s">
        <v>36</v>
      </c>
      <c r="I34" s="23" t="s">
        <v>141</v>
      </c>
      <c r="J34" s="24">
        <v>1105000</v>
      </c>
      <c r="K34" s="24">
        <v>1105000</v>
      </c>
      <c r="L34" s="23">
        <v>54</v>
      </c>
      <c r="M34" s="23">
        <v>54</v>
      </c>
      <c r="N34" s="23" t="s">
        <v>38</v>
      </c>
      <c r="O34" s="23" t="s">
        <v>52</v>
      </c>
      <c r="U34" s="23" t="s">
        <v>187</v>
      </c>
      <c r="V34" s="47">
        <v>4178831632</v>
      </c>
    </row>
    <row r="35" spans="1:22" s="12" customFormat="1" ht="15.6" customHeight="1" x14ac:dyDescent="0.25">
      <c r="A35" s="44"/>
      <c r="B35" s="12" t="s">
        <v>33</v>
      </c>
      <c r="C35" s="12">
        <v>71.5</v>
      </c>
      <c r="D35" s="12" t="s">
        <v>188</v>
      </c>
      <c r="E35" s="12" t="s">
        <v>189</v>
      </c>
      <c r="F35" s="12" t="s">
        <v>162</v>
      </c>
      <c r="G35" s="12" t="s">
        <v>163</v>
      </c>
      <c r="I35" s="12" t="s">
        <v>141</v>
      </c>
      <c r="J35" s="28">
        <v>1105000</v>
      </c>
      <c r="K35" s="14"/>
      <c r="L35" s="12">
        <v>40</v>
      </c>
      <c r="M35" s="12">
        <v>36</v>
      </c>
      <c r="N35" s="12" t="s">
        <v>38</v>
      </c>
      <c r="O35" s="12" t="s">
        <v>52</v>
      </c>
      <c r="U35" s="12" t="s">
        <v>190</v>
      </c>
      <c r="V35" s="15">
        <v>2057595781</v>
      </c>
    </row>
    <row r="36" spans="1:22" s="12" customFormat="1" ht="15.6" customHeight="1" x14ac:dyDescent="0.25">
      <c r="A36" s="44"/>
      <c r="B36" s="12" t="s">
        <v>33</v>
      </c>
      <c r="C36" s="12">
        <v>71.5</v>
      </c>
      <c r="D36" s="12" t="s">
        <v>191</v>
      </c>
      <c r="E36" s="12" t="s">
        <v>192</v>
      </c>
      <c r="F36" s="12" t="s">
        <v>193</v>
      </c>
      <c r="G36" s="12" t="s">
        <v>194</v>
      </c>
      <c r="I36" s="12" t="s">
        <v>141</v>
      </c>
      <c r="J36" s="28">
        <v>1105000</v>
      </c>
      <c r="K36" s="14"/>
      <c r="L36" s="12">
        <v>40</v>
      </c>
      <c r="M36" s="12">
        <v>40</v>
      </c>
      <c r="N36" s="12" t="s">
        <v>38</v>
      </c>
      <c r="O36" s="12" t="s">
        <v>52</v>
      </c>
      <c r="U36" s="12" t="s">
        <v>195</v>
      </c>
      <c r="V36" s="15" t="s">
        <v>196</v>
      </c>
    </row>
    <row r="37" spans="1:22" s="12" customFormat="1" ht="15.6" customHeight="1" x14ac:dyDescent="0.25">
      <c r="A37" s="44"/>
      <c r="B37" s="12" t="s">
        <v>33</v>
      </c>
      <c r="C37" s="12">
        <v>71.5</v>
      </c>
      <c r="D37" s="12" t="s">
        <v>197</v>
      </c>
      <c r="E37" s="12" t="s">
        <v>198</v>
      </c>
      <c r="F37" s="12" t="s">
        <v>199</v>
      </c>
      <c r="G37" s="12" t="s">
        <v>71</v>
      </c>
      <c r="I37" s="12" t="s">
        <v>141</v>
      </c>
      <c r="J37" s="28">
        <v>1105000</v>
      </c>
      <c r="K37" s="14"/>
      <c r="L37" s="12">
        <v>72</v>
      </c>
      <c r="M37" s="12">
        <v>64</v>
      </c>
      <c r="N37" s="12" t="s">
        <v>38</v>
      </c>
      <c r="O37" s="12" t="s">
        <v>52</v>
      </c>
      <c r="U37" s="12" t="s">
        <v>200</v>
      </c>
      <c r="V37" s="15" t="s">
        <v>201</v>
      </c>
    </row>
    <row r="38" spans="1:22" s="12" customFormat="1" ht="15.6" customHeight="1" x14ac:dyDescent="0.25">
      <c r="A38" s="44"/>
      <c r="B38" s="12" t="s">
        <v>33</v>
      </c>
      <c r="C38" s="12">
        <v>71</v>
      </c>
      <c r="D38" s="12" t="s">
        <v>202</v>
      </c>
      <c r="E38" s="12" t="s">
        <v>203</v>
      </c>
      <c r="F38" s="12" t="s">
        <v>204</v>
      </c>
      <c r="G38" s="12" t="s">
        <v>44</v>
      </c>
      <c r="I38" s="12" t="s">
        <v>141</v>
      </c>
      <c r="J38" s="28">
        <v>1105000</v>
      </c>
      <c r="K38" s="14"/>
      <c r="L38" s="12">
        <v>40</v>
      </c>
      <c r="M38" s="12">
        <v>40</v>
      </c>
      <c r="N38" s="12" t="s">
        <v>72</v>
      </c>
      <c r="O38" s="12" t="s">
        <v>52</v>
      </c>
      <c r="U38" s="12" t="s">
        <v>205</v>
      </c>
      <c r="V38" s="15">
        <v>4048083828</v>
      </c>
    </row>
    <row r="39" spans="1:22" s="12" customFormat="1" ht="15.6" customHeight="1" x14ac:dyDescent="0.25">
      <c r="A39" s="44"/>
      <c r="B39" s="12" t="s">
        <v>33</v>
      </c>
      <c r="C39" s="12">
        <v>71</v>
      </c>
      <c r="D39" s="12" t="s">
        <v>206</v>
      </c>
      <c r="E39" s="12" t="s">
        <v>207</v>
      </c>
      <c r="F39" s="12" t="s">
        <v>100</v>
      </c>
      <c r="G39" s="12" t="s">
        <v>208</v>
      </c>
      <c r="I39" s="12" t="s">
        <v>141</v>
      </c>
      <c r="J39" s="28">
        <v>1105000</v>
      </c>
      <c r="K39" s="14"/>
      <c r="L39" s="12">
        <v>64</v>
      </c>
      <c r="M39" s="12">
        <v>64</v>
      </c>
      <c r="N39" s="12" t="s">
        <v>38</v>
      </c>
      <c r="O39" s="12" t="s">
        <v>52</v>
      </c>
      <c r="U39" s="12" t="s">
        <v>209</v>
      </c>
      <c r="V39" s="15" t="s">
        <v>210</v>
      </c>
    </row>
    <row r="40" spans="1:22" s="12" customFormat="1" ht="15.6" customHeight="1" x14ac:dyDescent="0.25">
      <c r="A40" s="44"/>
      <c r="B40" s="12" t="s">
        <v>33</v>
      </c>
      <c r="C40" s="12">
        <v>69</v>
      </c>
      <c r="D40" s="12" t="s">
        <v>211</v>
      </c>
      <c r="E40" s="12" t="s">
        <v>212</v>
      </c>
      <c r="F40" s="12" t="s">
        <v>213</v>
      </c>
      <c r="G40" s="12" t="s">
        <v>214</v>
      </c>
      <c r="I40" s="12" t="s">
        <v>141</v>
      </c>
      <c r="J40" s="28">
        <v>1105000</v>
      </c>
      <c r="K40" s="14"/>
      <c r="L40" s="12">
        <v>84</v>
      </c>
      <c r="M40" s="12">
        <v>75</v>
      </c>
      <c r="N40" s="12" t="s">
        <v>38</v>
      </c>
      <c r="O40" s="12" t="s">
        <v>52</v>
      </c>
      <c r="P40" s="12" t="s">
        <v>30</v>
      </c>
      <c r="U40" s="12" t="s">
        <v>215</v>
      </c>
      <c r="V40" s="15" t="s">
        <v>216</v>
      </c>
    </row>
    <row r="41" spans="1:22" s="12" customFormat="1" ht="15.6" customHeight="1" x14ac:dyDescent="0.25">
      <c r="A41" s="44"/>
      <c r="B41" s="12" t="s">
        <v>33</v>
      </c>
      <c r="C41" s="12">
        <v>69</v>
      </c>
      <c r="D41" s="12" t="s">
        <v>217</v>
      </c>
      <c r="E41" s="12" t="s">
        <v>218</v>
      </c>
      <c r="F41" s="12" t="s">
        <v>219</v>
      </c>
      <c r="G41" s="12" t="s">
        <v>220</v>
      </c>
      <c r="I41" s="12" t="s">
        <v>141</v>
      </c>
      <c r="J41" s="28">
        <v>1105000</v>
      </c>
      <c r="K41" s="14"/>
      <c r="L41" s="12">
        <v>50</v>
      </c>
      <c r="M41" s="12">
        <v>50</v>
      </c>
      <c r="N41" s="12" t="s">
        <v>38</v>
      </c>
      <c r="O41" s="12" t="s">
        <v>52</v>
      </c>
      <c r="U41" s="12" t="s">
        <v>221</v>
      </c>
      <c r="V41" s="15">
        <v>9042790131</v>
      </c>
    </row>
    <row r="42" spans="1:22" s="12" customFormat="1" ht="15.6" customHeight="1" x14ac:dyDescent="0.25">
      <c r="A42" s="44"/>
      <c r="B42" s="12" t="s">
        <v>33</v>
      </c>
      <c r="C42" s="12">
        <v>68.5</v>
      </c>
      <c r="D42" s="12" t="s">
        <v>222</v>
      </c>
      <c r="E42" s="12" t="s">
        <v>223</v>
      </c>
      <c r="F42" s="12" t="s">
        <v>224</v>
      </c>
      <c r="G42" s="12" t="s">
        <v>225</v>
      </c>
      <c r="I42" s="12" t="s">
        <v>141</v>
      </c>
      <c r="J42" s="28">
        <v>1007042</v>
      </c>
      <c r="K42" s="14"/>
      <c r="L42" s="12">
        <v>48</v>
      </c>
      <c r="M42" s="12">
        <v>48</v>
      </c>
      <c r="N42" s="12" t="s">
        <v>72</v>
      </c>
      <c r="O42" s="12" t="s">
        <v>52</v>
      </c>
      <c r="U42" s="12" t="s">
        <v>226</v>
      </c>
      <c r="V42" s="15">
        <v>2564174920</v>
      </c>
    </row>
    <row r="43" spans="1:22" s="12" customFormat="1" ht="15.6" customHeight="1" x14ac:dyDescent="0.25">
      <c r="A43" s="44"/>
      <c r="B43" s="12" t="s">
        <v>33</v>
      </c>
      <c r="C43" s="12">
        <v>68</v>
      </c>
      <c r="D43" s="12" t="s">
        <v>227</v>
      </c>
      <c r="E43" s="12" t="s">
        <v>228</v>
      </c>
      <c r="F43" s="12" t="s">
        <v>229</v>
      </c>
      <c r="G43" s="12" t="s">
        <v>230</v>
      </c>
      <c r="I43" s="12" t="s">
        <v>141</v>
      </c>
      <c r="J43" s="28">
        <v>1101315</v>
      </c>
      <c r="K43" s="14"/>
      <c r="L43" s="12">
        <v>54</v>
      </c>
      <c r="M43" s="12">
        <v>54</v>
      </c>
      <c r="N43" s="12" t="s">
        <v>38</v>
      </c>
      <c r="O43" s="12" t="s">
        <v>52</v>
      </c>
      <c r="U43" s="12" t="s">
        <v>231</v>
      </c>
      <c r="V43" s="15">
        <v>2053948000</v>
      </c>
    </row>
    <row r="44" spans="1:22" s="12" customFormat="1" ht="15.6" customHeight="1" thickBot="1" x14ac:dyDescent="0.3">
      <c r="A44" s="40"/>
      <c r="B44" s="3" t="s">
        <v>33</v>
      </c>
      <c r="C44" s="3">
        <v>66</v>
      </c>
      <c r="D44" s="3" t="s">
        <v>232</v>
      </c>
      <c r="E44" s="3" t="s">
        <v>233</v>
      </c>
      <c r="F44" s="3" t="s">
        <v>234</v>
      </c>
      <c r="G44" s="3" t="s">
        <v>51</v>
      </c>
      <c r="H44" s="3"/>
      <c r="I44" s="3" t="s">
        <v>141</v>
      </c>
      <c r="J44" s="13">
        <v>1114685</v>
      </c>
      <c r="K44" s="14"/>
      <c r="L44" s="12">
        <v>56</v>
      </c>
      <c r="M44" s="12">
        <v>56</v>
      </c>
      <c r="N44" s="12" t="s">
        <v>38</v>
      </c>
      <c r="O44" s="12" t="s">
        <v>52</v>
      </c>
      <c r="U44" s="12" t="s">
        <v>53</v>
      </c>
      <c r="V44" s="15" t="s">
        <v>54</v>
      </c>
    </row>
    <row r="45" spans="1:22" s="12" customFormat="1" ht="15.6" customHeight="1" x14ac:dyDescent="0.25">
      <c r="A45" s="38" t="s">
        <v>235</v>
      </c>
      <c r="B45" s="12" t="s">
        <v>22</v>
      </c>
      <c r="C45" s="12">
        <v>76</v>
      </c>
      <c r="D45" s="12" t="s">
        <v>236</v>
      </c>
      <c r="E45" s="12" t="s">
        <v>237</v>
      </c>
      <c r="F45" s="12" t="s">
        <v>238</v>
      </c>
      <c r="G45" s="12" t="s">
        <v>239</v>
      </c>
      <c r="I45" s="12" t="s">
        <v>240</v>
      </c>
      <c r="J45" s="28">
        <v>1225000</v>
      </c>
      <c r="K45" s="19">
        <v>1225000</v>
      </c>
      <c r="L45" s="18">
        <v>75</v>
      </c>
      <c r="M45" s="18">
        <v>75</v>
      </c>
      <c r="N45" s="18" t="s">
        <v>38</v>
      </c>
      <c r="O45" s="18" t="s">
        <v>52</v>
      </c>
      <c r="P45" s="18"/>
      <c r="Q45" s="18"/>
      <c r="R45" s="18"/>
      <c r="S45" s="18"/>
      <c r="T45" s="18"/>
      <c r="U45" s="18" t="s">
        <v>241</v>
      </c>
      <c r="V45" s="27" t="s">
        <v>242</v>
      </c>
    </row>
    <row r="46" spans="1:22" s="12" customFormat="1" ht="15.6" customHeight="1" x14ac:dyDescent="0.25">
      <c r="A46" s="39"/>
      <c r="B46" s="12" t="s">
        <v>22</v>
      </c>
      <c r="C46" s="12">
        <v>75</v>
      </c>
      <c r="D46" s="12" t="s">
        <v>243</v>
      </c>
      <c r="E46" s="12" t="s">
        <v>244</v>
      </c>
      <c r="F46" s="12" t="s">
        <v>124</v>
      </c>
      <c r="G46" s="12" t="s">
        <v>125</v>
      </c>
      <c r="I46" s="12" t="s">
        <v>240</v>
      </c>
      <c r="J46" s="28">
        <v>1225000</v>
      </c>
      <c r="K46" s="14">
        <v>1225000</v>
      </c>
      <c r="L46" s="12">
        <v>76</v>
      </c>
      <c r="M46" s="12">
        <v>56</v>
      </c>
      <c r="N46" s="12" t="s">
        <v>38</v>
      </c>
      <c r="O46" s="12" t="s">
        <v>29</v>
      </c>
      <c r="U46" s="12" t="s">
        <v>245</v>
      </c>
      <c r="V46" s="15" t="s">
        <v>246</v>
      </c>
    </row>
    <row r="47" spans="1:22" s="12" customFormat="1" ht="15.6" customHeight="1" x14ac:dyDescent="0.25">
      <c r="A47" s="39"/>
      <c r="B47" s="12" t="s">
        <v>22</v>
      </c>
      <c r="C47" s="12">
        <v>73</v>
      </c>
      <c r="D47" s="12" t="s">
        <v>247</v>
      </c>
      <c r="E47" s="12" t="s">
        <v>248</v>
      </c>
      <c r="F47" s="12" t="s">
        <v>99</v>
      </c>
      <c r="G47" s="12" t="s">
        <v>100</v>
      </c>
      <c r="I47" s="12" t="s">
        <v>240</v>
      </c>
      <c r="J47" s="28">
        <v>1135000</v>
      </c>
      <c r="K47" s="14">
        <v>1135000</v>
      </c>
      <c r="L47" s="12">
        <v>56</v>
      </c>
      <c r="M47" s="12">
        <v>56</v>
      </c>
      <c r="N47" s="12" t="s">
        <v>72</v>
      </c>
      <c r="O47" s="12" t="s">
        <v>52</v>
      </c>
      <c r="P47" s="12" t="s">
        <v>30</v>
      </c>
      <c r="U47" s="12" t="s">
        <v>67</v>
      </c>
      <c r="V47" s="15">
        <v>4043642937</v>
      </c>
    </row>
    <row r="48" spans="1:22" s="12" customFormat="1" ht="15.6" customHeight="1" x14ac:dyDescent="0.25">
      <c r="A48" s="39"/>
      <c r="B48" s="12" t="s">
        <v>22</v>
      </c>
      <c r="C48" s="12">
        <v>73</v>
      </c>
      <c r="D48" s="12" t="s">
        <v>249</v>
      </c>
      <c r="E48" s="12" t="s">
        <v>250</v>
      </c>
      <c r="F48" s="12" t="s">
        <v>251</v>
      </c>
      <c r="G48" s="12" t="s">
        <v>252</v>
      </c>
      <c r="I48" s="12" t="s">
        <v>240</v>
      </c>
      <c r="J48" s="28">
        <v>1225000</v>
      </c>
      <c r="K48" s="14">
        <v>1225000</v>
      </c>
      <c r="L48" s="12">
        <v>50</v>
      </c>
      <c r="M48" s="12">
        <v>45</v>
      </c>
      <c r="N48" s="12" t="s">
        <v>72</v>
      </c>
      <c r="O48" s="12" t="s">
        <v>52</v>
      </c>
      <c r="U48" s="12" t="s">
        <v>253</v>
      </c>
      <c r="V48" s="15" t="s">
        <v>254</v>
      </c>
    </row>
    <row r="49" spans="1:22" s="12" customFormat="1" ht="15.6" customHeight="1" x14ac:dyDescent="0.25">
      <c r="A49" s="39"/>
      <c r="B49" s="12" t="s">
        <v>22</v>
      </c>
      <c r="C49" s="12">
        <v>73</v>
      </c>
      <c r="D49" s="12" t="s">
        <v>255</v>
      </c>
      <c r="E49" s="12" t="s">
        <v>256</v>
      </c>
      <c r="F49" s="12" t="s">
        <v>104</v>
      </c>
      <c r="G49" s="12" t="s">
        <v>105</v>
      </c>
      <c r="I49" s="12" t="s">
        <v>240</v>
      </c>
      <c r="J49" s="28">
        <v>1135000</v>
      </c>
      <c r="K49" s="28">
        <v>1135000</v>
      </c>
      <c r="L49" s="12">
        <v>69</v>
      </c>
      <c r="M49" s="12">
        <v>62</v>
      </c>
      <c r="N49" s="12" t="s">
        <v>38</v>
      </c>
      <c r="O49" s="12" t="s">
        <v>52</v>
      </c>
      <c r="U49" s="12" t="s">
        <v>200</v>
      </c>
      <c r="V49" s="15" t="s">
        <v>257</v>
      </c>
    </row>
    <row r="50" spans="1:22" s="12" customFormat="1" ht="15.6" customHeight="1" x14ac:dyDescent="0.25">
      <c r="A50" s="39"/>
      <c r="B50" s="12" t="s">
        <v>22</v>
      </c>
      <c r="C50" s="12">
        <v>72</v>
      </c>
      <c r="D50" s="12" t="s">
        <v>258</v>
      </c>
      <c r="E50" s="12" t="s">
        <v>259</v>
      </c>
      <c r="F50" s="12" t="s">
        <v>260</v>
      </c>
      <c r="G50" s="12" t="s">
        <v>261</v>
      </c>
      <c r="I50" s="12" t="s">
        <v>240</v>
      </c>
      <c r="J50" s="28">
        <v>1160000</v>
      </c>
      <c r="K50" s="14">
        <v>1160000</v>
      </c>
      <c r="L50" s="12">
        <v>46</v>
      </c>
      <c r="M50" s="12">
        <v>46</v>
      </c>
      <c r="N50" s="12" t="s">
        <v>38</v>
      </c>
      <c r="O50" s="12" t="s">
        <v>52</v>
      </c>
      <c r="U50" s="12" t="s">
        <v>154</v>
      </c>
      <c r="V50" s="15" t="s">
        <v>262</v>
      </c>
    </row>
    <row r="51" spans="1:22" s="12" customFormat="1" ht="15.6" customHeight="1" x14ac:dyDescent="0.25">
      <c r="A51" s="39"/>
      <c r="B51" s="12" t="s">
        <v>22</v>
      </c>
      <c r="C51" s="12">
        <v>72</v>
      </c>
      <c r="D51" s="12" t="s">
        <v>263</v>
      </c>
      <c r="E51" s="12" t="s">
        <v>264</v>
      </c>
      <c r="F51" s="12" t="s">
        <v>265</v>
      </c>
      <c r="G51" s="12" t="s">
        <v>266</v>
      </c>
      <c r="I51" s="12" t="s">
        <v>240</v>
      </c>
      <c r="J51" s="14">
        <v>1013000</v>
      </c>
      <c r="K51" s="14">
        <v>1013000</v>
      </c>
      <c r="L51" s="12">
        <v>56</v>
      </c>
      <c r="M51" s="12">
        <v>41</v>
      </c>
      <c r="N51" s="12" t="s">
        <v>38</v>
      </c>
      <c r="O51" s="12" t="s">
        <v>29</v>
      </c>
      <c r="U51" s="12" t="s">
        <v>267</v>
      </c>
      <c r="V51" s="15" t="s">
        <v>268</v>
      </c>
    </row>
    <row r="52" spans="1:22" s="29" customFormat="1" ht="15.6" customHeight="1" thickBot="1" x14ac:dyDescent="0.3">
      <c r="A52" s="39"/>
      <c r="B52" s="29" t="s">
        <v>22</v>
      </c>
      <c r="C52" s="29">
        <v>71.5</v>
      </c>
      <c r="D52" s="29" t="s">
        <v>269</v>
      </c>
      <c r="E52" s="29" t="s">
        <v>270</v>
      </c>
      <c r="F52" s="29" t="s">
        <v>271</v>
      </c>
      <c r="G52" s="29" t="s">
        <v>252</v>
      </c>
      <c r="I52" s="29" t="s">
        <v>240</v>
      </c>
      <c r="J52" s="30">
        <v>1225000</v>
      </c>
      <c r="K52" s="30">
        <v>1225000</v>
      </c>
      <c r="L52" s="29">
        <v>90</v>
      </c>
      <c r="M52" s="29">
        <v>80</v>
      </c>
      <c r="N52" s="29" t="s">
        <v>38</v>
      </c>
      <c r="O52" s="29" t="s">
        <v>52</v>
      </c>
      <c r="U52" s="29" t="s">
        <v>272</v>
      </c>
      <c r="V52" s="31" t="s">
        <v>273</v>
      </c>
    </row>
    <row r="53" spans="1:22" s="12" customFormat="1" ht="15.6" customHeight="1" thickTop="1" x14ac:dyDescent="0.25">
      <c r="A53" s="39"/>
      <c r="B53" s="12" t="s">
        <v>33</v>
      </c>
      <c r="C53" s="12">
        <v>71</v>
      </c>
      <c r="D53" s="12" t="s">
        <v>274</v>
      </c>
      <c r="E53" s="12" t="s">
        <v>275</v>
      </c>
      <c r="F53" s="12" t="s">
        <v>276</v>
      </c>
      <c r="G53" s="12" t="s">
        <v>220</v>
      </c>
      <c r="I53" s="12" t="s">
        <v>240</v>
      </c>
      <c r="J53" s="28">
        <v>1015000</v>
      </c>
      <c r="K53" s="14"/>
      <c r="L53" s="12">
        <v>73</v>
      </c>
      <c r="M53" s="12">
        <v>64</v>
      </c>
      <c r="N53" s="12" t="s">
        <v>38</v>
      </c>
      <c r="O53" s="12" t="s">
        <v>52</v>
      </c>
      <c r="U53" s="12" t="s">
        <v>272</v>
      </c>
      <c r="V53" s="15" t="s">
        <v>273</v>
      </c>
    </row>
    <row r="54" spans="1:22" s="12" customFormat="1" ht="15.6" customHeight="1" x14ac:dyDescent="0.25">
      <c r="A54" s="39"/>
      <c r="B54" s="12" t="s">
        <v>33</v>
      </c>
      <c r="C54" s="12">
        <v>71</v>
      </c>
      <c r="D54" s="12" t="s">
        <v>277</v>
      </c>
      <c r="E54" s="12" t="s">
        <v>278</v>
      </c>
      <c r="F54" s="12" t="s">
        <v>124</v>
      </c>
      <c r="G54" s="12" t="s">
        <v>125</v>
      </c>
      <c r="I54" s="12" t="s">
        <v>240</v>
      </c>
      <c r="J54" s="28">
        <v>1097000</v>
      </c>
      <c r="K54" s="14"/>
      <c r="L54" s="12">
        <v>52</v>
      </c>
      <c r="M54" s="12">
        <v>52</v>
      </c>
      <c r="N54" s="12" t="s">
        <v>28</v>
      </c>
      <c r="O54" s="12" t="s">
        <v>52</v>
      </c>
      <c r="U54" s="12" t="s">
        <v>176</v>
      </c>
      <c r="V54" s="15" t="s">
        <v>279</v>
      </c>
    </row>
    <row r="55" spans="1:22" s="12" customFormat="1" ht="15.6" customHeight="1" x14ac:dyDescent="0.25">
      <c r="A55" s="39"/>
      <c r="B55" s="12" t="s">
        <v>33</v>
      </c>
      <c r="C55" s="12">
        <v>71</v>
      </c>
      <c r="D55" s="12" t="s">
        <v>280</v>
      </c>
      <c r="E55" s="12" t="s">
        <v>281</v>
      </c>
      <c r="F55" s="12" t="s">
        <v>124</v>
      </c>
      <c r="G55" s="12" t="s">
        <v>125</v>
      </c>
      <c r="I55" s="12" t="s">
        <v>240</v>
      </c>
      <c r="J55" s="28">
        <v>1170000</v>
      </c>
      <c r="K55" s="14"/>
      <c r="L55" s="12">
        <v>48</v>
      </c>
      <c r="M55" s="12">
        <v>48</v>
      </c>
      <c r="N55" s="12" t="s">
        <v>72</v>
      </c>
      <c r="O55" s="12" t="s">
        <v>52</v>
      </c>
      <c r="U55" s="12" t="s">
        <v>282</v>
      </c>
      <c r="V55" s="15">
        <v>2562603121</v>
      </c>
    </row>
    <row r="56" spans="1:22" s="12" customFormat="1" ht="15.6" customHeight="1" x14ac:dyDescent="0.25">
      <c r="A56" s="39"/>
      <c r="B56" s="12" t="s">
        <v>33</v>
      </c>
      <c r="C56" s="12">
        <v>71</v>
      </c>
      <c r="D56" s="12" t="s">
        <v>283</v>
      </c>
      <c r="E56" s="12" t="s">
        <v>284</v>
      </c>
      <c r="F56" s="12" t="s">
        <v>285</v>
      </c>
      <c r="G56" s="12" t="s">
        <v>26</v>
      </c>
      <c r="I56" s="12" t="s">
        <v>240</v>
      </c>
      <c r="J56" s="28">
        <v>1225000</v>
      </c>
      <c r="K56" s="14"/>
      <c r="L56" s="12">
        <v>80</v>
      </c>
      <c r="M56" s="12">
        <v>64</v>
      </c>
      <c r="N56" s="12" t="s">
        <v>38</v>
      </c>
      <c r="O56" s="12" t="s">
        <v>52</v>
      </c>
      <c r="U56" s="12" t="s">
        <v>267</v>
      </c>
      <c r="V56" s="15" t="s">
        <v>268</v>
      </c>
    </row>
    <row r="57" spans="1:22" s="12" customFormat="1" ht="15.6" customHeight="1" x14ac:dyDescent="0.25">
      <c r="A57" s="39"/>
      <c r="B57" s="12" t="s">
        <v>33</v>
      </c>
      <c r="C57" s="12">
        <v>70.5</v>
      </c>
      <c r="D57" s="12" t="s">
        <v>286</v>
      </c>
      <c r="E57" s="12" t="s">
        <v>287</v>
      </c>
      <c r="F57" s="12" t="s">
        <v>265</v>
      </c>
      <c r="G57" s="12" t="s">
        <v>266</v>
      </c>
      <c r="I57" s="12" t="s">
        <v>240</v>
      </c>
      <c r="J57" s="28">
        <v>799212</v>
      </c>
      <c r="K57" s="14"/>
      <c r="L57" s="12">
        <v>40</v>
      </c>
      <c r="M57" s="12">
        <v>40</v>
      </c>
      <c r="N57" s="12" t="s">
        <v>72</v>
      </c>
      <c r="O57" s="12" t="s">
        <v>52</v>
      </c>
      <c r="U57" s="12" t="s">
        <v>288</v>
      </c>
      <c r="V57" s="15" t="s">
        <v>289</v>
      </c>
    </row>
    <row r="58" spans="1:22" s="12" customFormat="1" ht="15.6" customHeight="1" x14ac:dyDescent="0.25">
      <c r="A58" s="39"/>
      <c r="B58" s="12" t="s">
        <v>33</v>
      </c>
      <c r="C58" s="12">
        <v>70</v>
      </c>
      <c r="D58" s="12" t="s">
        <v>290</v>
      </c>
      <c r="E58" s="12" t="s">
        <v>291</v>
      </c>
      <c r="F58" s="12" t="s">
        <v>118</v>
      </c>
      <c r="G58" s="12" t="s">
        <v>119</v>
      </c>
      <c r="I58" s="12" t="s">
        <v>240</v>
      </c>
      <c r="J58" s="28">
        <v>1225000</v>
      </c>
      <c r="K58" s="14"/>
      <c r="L58" s="12">
        <v>64</v>
      </c>
      <c r="M58" s="12">
        <v>57</v>
      </c>
      <c r="N58" s="12" t="s">
        <v>72</v>
      </c>
      <c r="O58" s="12" t="s">
        <v>52</v>
      </c>
      <c r="U58" s="12" t="s">
        <v>170</v>
      </c>
      <c r="V58" s="15">
        <v>9127293564</v>
      </c>
    </row>
    <row r="59" spans="1:22" s="12" customFormat="1" ht="15.6" customHeight="1" x14ac:dyDescent="0.25">
      <c r="A59" s="39"/>
      <c r="B59" s="12" t="s">
        <v>33</v>
      </c>
      <c r="C59" s="12">
        <v>69.5</v>
      </c>
      <c r="D59" s="12" t="s">
        <v>292</v>
      </c>
      <c r="E59" s="12" t="s">
        <v>293</v>
      </c>
      <c r="F59" s="12" t="s">
        <v>118</v>
      </c>
      <c r="G59" s="12" t="s">
        <v>119</v>
      </c>
      <c r="I59" s="12" t="s">
        <v>240</v>
      </c>
      <c r="J59" s="28">
        <v>850000</v>
      </c>
      <c r="K59" s="14"/>
      <c r="L59" s="12">
        <v>42</v>
      </c>
      <c r="M59" s="12">
        <v>42</v>
      </c>
      <c r="N59" s="12" t="s">
        <v>38</v>
      </c>
      <c r="O59" s="12" t="s">
        <v>52</v>
      </c>
      <c r="U59" s="12" t="s">
        <v>294</v>
      </c>
      <c r="V59" s="15" t="s">
        <v>295</v>
      </c>
    </row>
    <row r="60" spans="1:22" s="12" customFormat="1" ht="15.6" customHeight="1" x14ac:dyDescent="0.25">
      <c r="A60" s="39"/>
      <c r="B60" s="12" t="s">
        <v>33</v>
      </c>
      <c r="C60" s="12">
        <v>69</v>
      </c>
      <c r="D60" s="12" t="s">
        <v>296</v>
      </c>
      <c r="E60" s="12" t="s">
        <v>297</v>
      </c>
      <c r="F60" s="12" t="s">
        <v>298</v>
      </c>
      <c r="G60" s="12" t="s">
        <v>299</v>
      </c>
      <c r="I60" s="12" t="s">
        <v>240</v>
      </c>
      <c r="J60" s="28">
        <v>1225000</v>
      </c>
      <c r="K60" s="14"/>
      <c r="L60" s="12">
        <v>48</v>
      </c>
      <c r="M60" s="12">
        <v>48</v>
      </c>
      <c r="N60" s="12" t="s">
        <v>72</v>
      </c>
      <c r="O60" s="12" t="s">
        <v>52</v>
      </c>
      <c r="U60" s="12" t="s">
        <v>300</v>
      </c>
      <c r="V60" s="15" t="s">
        <v>301</v>
      </c>
    </row>
    <row r="61" spans="1:22" s="12" customFormat="1" ht="15.6" customHeight="1" x14ac:dyDescent="0.25">
      <c r="A61" s="39"/>
      <c r="B61" s="12" t="s">
        <v>33</v>
      </c>
      <c r="C61" s="12">
        <v>69</v>
      </c>
      <c r="D61" s="12" t="s">
        <v>302</v>
      </c>
      <c r="E61" s="12" t="s">
        <v>303</v>
      </c>
      <c r="F61" s="12" t="s">
        <v>118</v>
      </c>
      <c r="G61" s="12" t="s">
        <v>119</v>
      </c>
      <c r="I61" s="12" t="s">
        <v>240</v>
      </c>
      <c r="J61" s="28">
        <v>1107000</v>
      </c>
      <c r="K61" s="14"/>
      <c r="L61" s="12">
        <v>84</v>
      </c>
      <c r="M61" s="12">
        <v>63</v>
      </c>
      <c r="N61" s="12" t="s">
        <v>28</v>
      </c>
      <c r="O61" s="12" t="s">
        <v>52</v>
      </c>
      <c r="U61" s="12" t="s">
        <v>304</v>
      </c>
      <c r="V61" s="15">
        <v>3148182686</v>
      </c>
    </row>
    <row r="62" spans="1:22" s="12" customFormat="1" ht="15.6" customHeight="1" x14ac:dyDescent="0.25">
      <c r="A62" s="39"/>
      <c r="B62" s="12" t="s">
        <v>33</v>
      </c>
      <c r="C62" s="12">
        <v>68.5</v>
      </c>
      <c r="D62" s="12" t="s">
        <v>305</v>
      </c>
      <c r="E62" s="12" t="s">
        <v>306</v>
      </c>
      <c r="F62" s="12" t="s">
        <v>271</v>
      </c>
      <c r="G62" s="12" t="s">
        <v>252</v>
      </c>
      <c r="I62" s="12" t="s">
        <v>240</v>
      </c>
      <c r="J62" s="28">
        <v>1015000</v>
      </c>
      <c r="K62" s="14"/>
      <c r="L62" s="12">
        <v>62</v>
      </c>
      <c r="M62" s="12">
        <v>49</v>
      </c>
      <c r="N62" s="12" t="s">
        <v>28</v>
      </c>
      <c r="O62" s="12" t="s">
        <v>52</v>
      </c>
      <c r="P62" s="12" t="s">
        <v>30</v>
      </c>
      <c r="U62" s="12" t="s">
        <v>307</v>
      </c>
      <c r="V62" s="15" t="s">
        <v>308</v>
      </c>
    </row>
    <row r="63" spans="1:22" s="12" customFormat="1" ht="15.6" customHeight="1" x14ac:dyDescent="0.25">
      <c r="A63" s="39"/>
      <c r="B63" s="12" t="s">
        <v>33</v>
      </c>
      <c r="C63" s="12">
        <v>67</v>
      </c>
      <c r="D63" s="12" t="s">
        <v>309</v>
      </c>
      <c r="E63" s="12" t="s">
        <v>310</v>
      </c>
      <c r="F63" s="12" t="s">
        <v>311</v>
      </c>
      <c r="G63" s="12" t="s">
        <v>220</v>
      </c>
      <c r="I63" s="12" t="s">
        <v>240</v>
      </c>
      <c r="J63" s="28">
        <v>1225000</v>
      </c>
      <c r="K63" s="14"/>
      <c r="L63" s="12">
        <v>64</v>
      </c>
      <c r="M63" s="12">
        <v>57</v>
      </c>
      <c r="N63" s="12" t="s">
        <v>38</v>
      </c>
      <c r="O63" s="12" t="s">
        <v>52</v>
      </c>
      <c r="U63" s="12" t="s">
        <v>312</v>
      </c>
      <c r="V63" s="15" t="s">
        <v>313</v>
      </c>
    </row>
    <row r="64" spans="1:22" s="3" customFormat="1" ht="15.6" customHeight="1" thickBot="1" x14ac:dyDescent="0.3">
      <c r="A64" s="40"/>
      <c r="B64" s="3" t="s">
        <v>33</v>
      </c>
      <c r="C64" s="3">
        <v>66</v>
      </c>
      <c r="D64" s="3" t="s">
        <v>314</v>
      </c>
      <c r="E64" s="3" t="s">
        <v>315</v>
      </c>
      <c r="F64" s="3" t="s">
        <v>311</v>
      </c>
      <c r="G64" s="3" t="s">
        <v>220</v>
      </c>
      <c r="I64" s="3" t="s">
        <v>240</v>
      </c>
      <c r="J64" s="13">
        <v>1200000</v>
      </c>
      <c r="K64" s="13"/>
      <c r="L64" s="3">
        <v>82</v>
      </c>
      <c r="M64" s="3">
        <v>73</v>
      </c>
      <c r="N64" s="3" t="s">
        <v>38</v>
      </c>
      <c r="O64" s="3" t="s">
        <v>52</v>
      </c>
      <c r="U64" s="3" t="s">
        <v>84</v>
      </c>
      <c r="V64" s="32" t="s">
        <v>85</v>
      </c>
    </row>
    <row r="65" spans="1:22" s="12" customFormat="1" ht="15.6" customHeight="1" x14ac:dyDescent="0.25">
      <c r="A65" s="41" t="s">
        <v>316</v>
      </c>
      <c r="B65" s="12" t="s">
        <v>22</v>
      </c>
      <c r="C65" s="12">
        <v>76</v>
      </c>
      <c r="D65" s="12" t="s">
        <v>317</v>
      </c>
      <c r="E65" s="12" t="s">
        <v>318</v>
      </c>
      <c r="F65" s="12" t="s">
        <v>319</v>
      </c>
      <c r="G65" s="12" t="s">
        <v>78</v>
      </c>
      <c r="I65" s="12" t="s">
        <v>320</v>
      </c>
      <c r="J65" s="28">
        <v>1159000</v>
      </c>
      <c r="K65" s="14">
        <v>1159000</v>
      </c>
      <c r="L65" s="12">
        <v>50</v>
      </c>
      <c r="M65" s="12">
        <v>45</v>
      </c>
      <c r="N65" s="12" t="s">
        <v>38</v>
      </c>
      <c r="O65" s="12" t="s">
        <v>52</v>
      </c>
      <c r="U65" s="12" t="s">
        <v>321</v>
      </c>
      <c r="V65" s="15" t="s">
        <v>322</v>
      </c>
    </row>
    <row r="66" spans="1:22" s="12" customFormat="1" ht="15.6" customHeight="1" x14ac:dyDescent="0.25">
      <c r="A66" s="41"/>
      <c r="B66" s="12" t="s">
        <v>22</v>
      </c>
      <c r="C66" s="12">
        <v>75</v>
      </c>
      <c r="D66" s="12" t="s">
        <v>323</v>
      </c>
      <c r="E66" s="12" t="s">
        <v>324</v>
      </c>
      <c r="F66" s="12" t="s">
        <v>325</v>
      </c>
      <c r="G66" s="12" t="s">
        <v>326</v>
      </c>
      <c r="I66" s="12" t="s">
        <v>320</v>
      </c>
      <c r="J66" s="28">
        <v>1225000</v>
      </c>
      <c r="K66" s="14">
        <v>1225000</v>
      </c>
      <c r="L66" s="12">
        <v>66</v>
      </c>
      <c r="M66" s="12">
        <v>66</v>
      </c>
      <c r="N66" s="12" t="s">
        <v>38</v>
      </c>
      <c r="O66" s="12" t="s">
        <v>52</v>
      </c>
      <c r="P66" s="12" t="s">
        <v>30</v>
      </c>
      <c r="U66" s="12" t="s">
        <v>327</v>
      </c>
      <c r="V66" s="15" t="s">
        <v>328</v>
      </c>
    </row>
    <row r="67" spans="1:22" s="12" customFormat="1" ht="15.6" customHeight="1" x14ac:dyDescent="0.25">
      <c r="A67" s="41"/>
      <c r="B67" s="12" t="s">
        <v>22</v>
      </c>
      <c r="C67" s="12">
        <v>75</v>
      </c>
      <c r="D67" s="12" t="s">
        <v>329</v>
      </c>
      <c r="E67" s="12" t="s">
        <v>330</v>
      </c>
      <c r="F67" s="12" t="s">
        <v>319</v>
      </c>
      <c r="G67" s="12" t="s">
        <v>78</v>
      </c>
      <c r="I67" s="12" t="s">
        <v>320</v>
      </c>
      <c r="J67" s="28">
        <v>1120000</v>
      </c>
      <c r="K67" s="14">
        <v>1120000</v>
      </c>
      <c r="L67" s="12">
        <v>96</v>
      </c>
      <c r="M67" s="12">
        <v>86</v>
      </c>
      <c r="N67" s="12" t="s">
        <v>72</v>
      </c>
      <c r="O67" s="12" t="s">
        <v>52</v>
      </c>
      <c r="U67" s="12" t="s">
        <v>331</v>
      </c>
      <c r="V67" s="15" t="s">
        <v>332</v>
      </c>
    </row>
    <row r="68" spans="1:22" s="12" customFormat="1" ht="15.6" customHeight="1" x14ac:dyDescent="0.25">
      <c r="A68" s="41"/>
      <c r="B68" s="12" t="s">
        <v>22</v>
      </c>
      <c r="C68" s="12">
        <v>74.5</v>
      </c>
      <c r="D68" s="12" t="s">
        <v>333</v>
      </c>
      <c r="E68" s="12" t="s">
        <v>334</v>
      </c>
      <c r="F68" s="12" t="s">
        <v>335</v>
      </c>
      <c r="G68" s="12" t="s">
        <v>94</v>
      </c>
      <c r="I68" s="12" t="s">
        <v>320</v>
      </c>
      <c r="J68" s="28">
        <v>1140000</v>
      </c>
      <c r="K68" s="14">
        <v>1140000</v>
      </c>
      <c r="L68" s="12">
        <v>56</v>
      </c>
      <c r="M68" s="12">
        <v>47</v>
      </c>
      <c r="N68" s="12" t="s">
        <v>28</v>
      </c>
      <c r="O68" s="12" t="s">
        <v>52</v>
      </c>
      <c r="U68" s="12" t="s">
        <v>336</v>
      </c>
      <c r="V68" s="15" t="s">
        <v>337</v>
      </c>
    </row>
    <row r="69" spans="1:22" s="12" customFormat="1" ht="15.6" customHeight="1" x14ac:dyDescent="0.25">
      <c r="A69" s="41"/>
      <c r="B69" s="12" t="s">
        <v>22</v>
      </c>
      <c r="C69" s="12">
        <v>74</v>
      </c>
      <c r="D69" s="12" t="s">
        <v>338</v>
      </c>
      <c r="E69" s="12" t="s">
        <v>339</v>
      </c>
      <c r="F69" s="12" t="s">
        <v>340</v>
      </c>
      <c r="G69" s="12" t="s">
        <v>78</v>
      </c>
      <c r="I69" s="12" t="s">
        <v>320</v>
      </c>
      <c r="J69" s="28">
        <v>1120000</v>
      </c>
      <c r="K69" s="14">
        <v>1120000</v>
      </c>
      <c r="L69" s="12">
        <v>102</v>
      </c>
      <c r="M69" s="12">
        <v>102</v>
      </c>
      <c r="N69" s="12" t="s">
        <v>38</v>
      </c>
      <c r="O69" s="12" t="s">
        <v>52</v>
      </c>
      <c r="U69" s="12" t="s">
        <v>331</v>
      </c>
      <c r="V69" s="15" t="s">
        <v>332</v>
      </c>
    </row>
    <row r="70" spans="1:22" s="12" customFormat="1" ht="15.6" customHeight="1" x14ac:dyDescent="0.25">
      <c r="A70" s="41"/>
      <c r="B70" s="12" t="s">
        <v>22</v>
      </c>
      <c r="C70" s="12">
        <v>74</v>
      </c>
      <c r="D70" s="12" t="s">
        <v>341</v>
      </c>
      <c r="E70" s="12" t="s">
        <v>342</v>
      </c>
      <c r="F70" s="12" t="s">
        <v>325</v>
      </c>
      <c r="G70" s="12" t="s">
        <v>326</v>
      </c>
      <c r="I70" s="12" t="s">
        <v>320</v>
      </c>
      <c r="J70" s="14">
        <v>1225000</v>
      </c>
      <c r="K70" s="14">
        <v>1225000</v>
      </c>
      <c r="L70" s="12">
        <v>70</v>
      </c>
      <c r="M70" s="12">
        <v>70</v>
      </c>
      <c r="N70" s="12" t="s">
        <v>38</v>
      </c>
      <c r="O70" s="12" t="s">
        <v>52</v>
      </c>
      <c r="U70" s="12" t="s">
        <v>343</v>
      </c>
      <c r="V70" s="15" t="s">
        <v>344</v>
      </c>
    </row>
    <row r="71" spans="1:22" s="29" customFormat="1" ht="15.6" customHeight="1" thickBot="1" x14ac:dyDescent="0.3">
      <c r="A71" s="41"/>
      <c r="B71" s="29" t="s">
        <v>22</v>
      </c>
      <c r="C71" s="29">
        <v>73.5</v>
      </c>
      <c r="D71" s="29" t="s">
        <v>345</v>
      </c>
      <c r="E71" s="29" t="s">
        <v>346</v>
      </c>
      <c r="F71" s="29" t="s">
        <v>347</v>
      </c>
      <c r="G71" s="29" t="s">
        <v>348</v>
      </c>
      <c r="I71" s="29" t="s">
        <v>320</v>
      </c>
      <c r="J71" s="30">
        <v>1135000</v>
      </c>
      <c r="K71" s="30">
        <v>1135000</v>
      </c>
      <c r="L71" s="29">
        <v>76</v>
      </c>
      <c r="M71" s="29">
        <v>65</v>
      </c>
      <c r="N71" s="29" t="s">
        <v>72</v>
      </c>
      <c r="O71" s="29" t="s">
        <v>52</v>
      </c>
      <c r="U71" s="29" t="s">
        <v>95</v>
      </c>
      <c r="V71" s="31" t="s">
        <v>349</v>
      </c>
    </row>
    <row r="72" spans="1:22" s="12" customFormat="1" ht="15.6" customHeight="1" thickTop="1" x14ac:dyDescent="0.25">
      <c r="A72" s="41"/>
      <c r="B72" s="12" t="s">
        <v>33</v>
      </c>
      <c r="C72" s="12">
        <v>73</v>
      </c>
      <c r="D72" s="12" t="s">
        <v>350</v>
      </c>
      <c r="E72" s="12" t="s">
        <v>351</v>
      </c>
      <c r="F72" s="12" t="s">
        <v>352</v>
      </c>
      <c r="G72" s="12" t="s">
        <v>94</v>
      </c>
      <c r="I72" s="12" t="s">
        <v>320</v>
      </c>
      <c r="J72" s="28">
        <v>1100000</v>
      </c>
      <c r="K72" s="14"/>
      <c r="L72" s="12">
        <v>58</v>
      </c>
      <c r="M72" s="12">
        <v>46</v>
      </c>
      <c r="N72" s="12" t="s">
        <v>72</v>
      </c>
      <c r="O72" s="12" t="s">
        <v>52</v>
      </c>
      <c r="U72" s="12" t="s">
        <v>336</v>
      </c>
      <c r="V72" s="15" t="s">
        <v>337</v>
      </c>
    </row>
    <row r="73" spans="1:22" s="12" customFormat="1" ht="15.6" customHeight="1" x14ac:dyDescent="0.25">
      <c r="A73" s="41"/>
      <c r="B73" s="12" t="s">
        <v>33</v>
      </c>
      <c r="C73" s="12">
        <v>71.5</v>
      </c>
      <c r="D73" s="12" t="s">
        <v>353</v>
      </c>
      <c r="E73" s="12" t="s">
        <v>354</v>
      </c>
      <c r="F73" s="12" t="s">
        <v>347</v>
      </c>
      <c r="G73" s="12" t="s">
        <v>348</v>
      </c>
      <c r="I73" s="12" t="s">
        <v>320</v>
      </c>
      <c r="J73" s="28">
        <v>1225000</v>
      </c>
      <c r="K73" s="14"/>
      <c r="L73" s="12">
        <v>72</v>
      </c>
      <c r="M73" s="12">
        <v>58</v>
      </c>
      <c r="N73" s="12" t="s">
        <v>38</v>
      </c>
      <c r="O73" s="12" t="s">
        <v>52</v>
      </c>
      <c r="U73" s="12" t="s">
        <v>307</v>
      </c>
      <c r="V73" s="15" t="s">
        <v>308</v>
      </c>
    </row>
    <row r="74" spans="1:22" s="12" customFormat="1" ht="15.6" customHeight="1" x14ac:dyDescent="0.25">
      <c r="A74" s="41"/>
      <c r="B74" s="12" t="s">
        <v>33</v>
      </c>
      <c r="C74" s="12">
        <v>71</v>
      </c>
      <c r="D74" s="12" t="s">
        <v>355</v>
      </c>
      <c r="E74" s="12" t="s">
        <v>356</v>
      </c>
      <c r="F74" s="12" t="s">
        <v>319</v>
      </c>
      <c r="G74" s="12" t="s">
        <v>78</v>
      </c>
      <c r="I74" s="12" t="s">
        <v>320</v>
      </c>
      <c r="J74" s="28">
        <v>1225000</v>
      </c>
      <c r="K74" s="14"/>
      <c r="L74" s="12">
        <v>72</v>
      </c>
      <c r="M74" s="12">
        <v>72</v>
      </c>
      <c r="N74" s="12" t="s">
        <v>38</v>
      </c>
      <c r="O74" s="12" t="s">
        <v>52</v>
      </c>
      <c r="U74" s="12" t="s">
        <v>357</v>
      </c>
      <c r="V74" s="15">
        <v>6783245540</v>
      </c>
    </row>
    <row r="75" spans="1:22" s="12" customFormat="1" ht="15.6" customHeight="1" x14ac:dyDescent="0.25">
      <c r="A75" s="41"/>
      <c r="B75" s="12" t="s">
        <v>33</v>
      </c>
      <c r="C75" s="12">
        <v>70.5</v>
      </c>
      <c r="D75" s="12" t="s">
        <v>358</v>
      </c>
      <c r="E75" s="12" t="s">
        <v>359</v>
      </c>
      <c r="F75" s="12" t="s">
        <v>360</v>
      </c>
      <c r="G75" s="12" t="s">
        <v>326</v>
      </c>
      <c r="I75" s="12" t="s">
        <v>320</v>
      </c>
      <c r="J75" s="28">
        <v>789600</v>
      </c>
      <c r="K75" s="14"/>
      <c r="L75" s="12">
        <v>36</v>
      </c>
      <c r="M75" s="12">
        <v>32</v>
      </c>
      <c r="N75" s="12" t="s">
        <v>38</v>
      </c>
      <c r="O75" s="12" t="s">
        <v>52</v>
      </c>
      <c r="U75" s="12" t="s">
        <v>361</v>
      </c>
      <c r="V75" s="15" t="s">
        <v>362</v>
      </c>
    </row>
    <row r="76" spans="1:22" s="12" customFormat="1" ht="15.6" customHeight="1" x14ac:dyDescent="0.25">
      <c r="A76" s="41"/>
      <c r="B76" s="12" t="s">
        <v>33</v>
      </c>
      <c r="C76" s="12">
        <v>70</v>
      </c>
      <c r="D76" s="12" t="s">
        <v>363</v>
      </c>
      <c r="E76" s="12" t="s">
        <v>364</v>
      </c>
      <c r="F76" s="12" t="s">
        <v>360</v>
      </c>
      <c r="G76" s="12" t="s">
        <v>326</v>
      </c>
      <c r="I76" s="12" t="s">
        <v>320</v>
      </c>
      <c r="J76" s="28">
        <v>1225000</v>
      </c>
      <c r="K76" s="14"/>
      <c r="L76" s="12">
        <v>82</v>
      </c>
      <c r="M76" s="12">
        <v>67</v>
      </c>
      <c r="N76" s="12" t="s">
        <v>38</v>
      </c>
      <c r="O76" s="12" t="s">
        <v>52</v>
      </c>
      <c r="P76" s="12" t="s">
        <v>30</v>
      </c>
      <c r="U76" s="12" t="s">
        <v>46</v>
      </c>
      <c r="V76" s="15" t="s">
        <v>47</v>
      </c>
    </row>
    <row r="77" spans="1:22" s="12" customFormat="1" ht="15.6" customHeight="1" x14ac:dyDescent="0.25">
      <c r="A77" s="41"/>
      <c r="B77" s="12" t="s">
        <v>33</v>
      </c>
      <c r="C77" s="12">
        <v>69.5</v>
      </c>
      <c r="D77" s="12" t="s">
        <v>365</v>
      </c>
      <c r="E77" s="12" t="s">
        <v>366</v>
      </c>
      <c r="F77" s="12" t="s">
        <v>319</v>
      </c>
      <c r="G77" s="12" t="s">
        <v>78</v>
      </c>
      <c r="I77" s="12" t="s">
        <v>320</v>
      </c>
      <c r="J77" s="28">
        <v>1225000</v>
      </c>
      <c r="K77" s="14"/>
      <c r="L77" s="12">
        <v>47</v>
      </c>
      <c r="M77" s="12">
        <v>37</v>
      </c>
      <c r="N77" s="12" t="s">
        <v>38</v>
      </c>
      <c r="O77" s="12" t="s">
        <v>52</v>
      </c>
      <c r="U77" s="12" t="s">
        <v>367</v>
      </c>
      <c r="V77" s="15" t="s">
        <v>368</v>
      </c>
    </row>
    <row r="78" spans="1:22" s="12" customFormat="1" ht="15.6" customHeight="1" x14ac:dyDescent="0.25">
      <c r="A78" s="41"/>
      <c r="B78" s="12" t="s">
        <v>33</v>
      </c>
      <c r="C78" s="12">
        <v>69</v>
      </c>
      <c r="D78" s="12" t="s">
        <v>369</v>
      </c>
      <c r="E78" s="12" t="s">
        <v>370</v>
      </c>
      <c r="F78" s="12" t="s">
        <v>371</v>
      </c>
      <c r="G78" s="12" t="s">
        <v>94</v>
      </c>
      <c r="I78" s="12" t="s">
        <v>320</v>
      </c>
      <c r="J78" s="28">
        <v>1225000</v>
      </c>
      <c r="K78" s="14"/>
      <c r="L78" s="12">
        <v>48</v>
      </c>
      <c r="M78" s="12">
        <v>43</v>
      </c>
      <c r="N78" s="12" t="s">
        <v>28</v>
      </c>
      <c r="O78" s="12" t="s">
        <v>52</v>
      </c>
      <c r="U78" s="12" t="s">
        <v>372</v>
      </c>
      <c r="V78" s="15" t="s">
        <v>373</v>
      </c>
    </row>
    <row r="79" spans="1:22" s="12" customFormat="1" ht="15.6" customHeight="1" x14ac:dyDescent="0.25">
      <c r="A79" s="41"/>
      <c r="B79" s="12" t="s">
        <v>33</v>
      </c>
      <c r="C79" s="12">
        <v>68</v>
      </c>
      <c r="D79" s="12" t="s">
        <v>374</v>
      </c>
      <c r="E79" s="12" t="s">
        <v>375</v>
      </c>
      <c r="F79" s="12" t="s">
        <v>376</v>
      </c>
      <c r="G79" s="12" t="s">
        <v>78</v>
      </c>
      <c r="I79" s="12" t="s">
        <v>320</v>
      </c>
      <c r="J79" s="14">
        <v>1225000</v>
      </c>
      <c r="K79" s="14"/>
      <c r="L79" s="12">
        <v>70</v>
      </c>
      <c r="M79" s="12">
        <v>69</v>
      </c>
      <c r="N79" s="12" t="s">
        <v>38</v>
      </c>
      <c r="O79" s="12" t="s">
        <v>52</v>
      </c>
      <c r="U79" s="12" t="s">
        <v>377</v>
      </c>
      <c r="V79" s="15" t="s">
        <v>378</v>
      </c>
    </row>
    <row r="80" spans="1:22" s="12" customFormat="1" ht="15.6" customHeight="1" x14ac:dyDescent="0.25">
      <c r="A80" s="41"/>
      <c r="B80" s="12" t="s">
        <v>379</v>
      </c>
      <c r="C80" s="12">
        <v>74</v>
      </c>
      <c r="D80" s="12" t="s">
        <v>380</v>
      </c>
      <c r="E80" s="12" t="s">
        <v>381</v>
      </c>
      <c r="F80" s="12" t="s">
        <v>319</v>
      </c>
      <c r="G80" s="12" t="s">
        <v>78</v>
      </c>
      <c r="I80" s="12" t="s">
        <v>320</v>
      </c>
      <c r="J80" s="28">
        <v>611000</v>
      </c>
      <c r="K80" s="14"/>
      <c r="L80" s="12">
        <v>35</v>
      </c>
      <c r="M80" s="12">
        <v>35</v>
      </c>
      <c r="N80" s="12" t="s">
        <v>38</v>
      </c>
      <c r="O80" s="12" t="s">
        <v>52</v>
      </c>
      <c r="U80" s="12" t="s">
        <v>382</v>
      </c>
      <c r="V80" s="15">
        <v>6088353900</v>
      </c>
    </row>
    <row r="81" spans="1:22" s="12" customFormat="1" ht="15.6" customHeight="1" x14ac:dyDescent="0.25">
      <c r="A81" s="41"/>
      <c r="B81" s="12" t="s">
        <v>379</v>
      </c>
      <c r="C81" s="12">
        <v>73.5</v>
      </c>
      <c r="D81" s="12" t="s">
        <v>383</v>
      </c>
      <c r="E81" s="12" t="s">
        <v>384</v>
      </c>
      <c r="F81" s="12" t="s">
        <v>319</v>
      </c>
      <c r="G81" s="12" t="s">
        <v>78</v>
      </c>
      <c r="I81" s="12" t="s">
        <v>320</v>
      </c>
      <c r="J81" s="28">
        <v>1225000</v>
      </c>
      <c r="K81" s="14"/>
      <c r="L81" s="12">
        <v>80</v>
      </c>
      <c r="M81" s="12">
        <v>65</v>
      </c>
      <c r="N81" s="12" t="s">
        <v>38</v>
      </c>
      <c r="O81" s="12" t="s">
        <v>52</v>
      </c>
      <c r="U81" s="12" t="s">
        <v>385</v>
      </c>
      <c r="V81" s="15">
        <v>4048745000</v>
      </c>
    </row>
    <row r="82" spans="1:22" s="3" customFormat="1" ht="15.6" customHeight="1" thickBot="1" x14ac:dyDescent="0.3">
      <c r="A82" s="42"/>
      <c r="B82" s="3" t="s">
        <v>379</v>
      </c>
      <c r="C82" s="3">
        <v>73.5</v>
      </c>
      <c r="D82" s="3" t="s">
        <v>386</v>
      </c>
      <c r="E82" s="3" t="s">
        <v>387</v>
      </c>
      <c r="F82" s="3" t="s">
        <v>319</v>
      </c>
      <c r="G82" s="3" t="s">
        <v>78</v>
      </c>
      <c r="I82" s="3" t="s">
        <v>320</v>
      </c>
      <c r="J82" s="13">
        <v>853000</v>
      </c>
      <c r="K82" s="13"/>
      <c r="L82" s="3">
        <v>38</v>
      </c>
      <c r="M82" s="3">
        <v>34</v>
      </c>
      <c r="N82" s="3" t="s">
        <v>38</v>
      </c>
      <c r="O82" s="3" t="s">
        <v>52</v>
      </c>
      <c r="U82" s="3" t="s">
        <v>176</v>
      </c>
      <c r="V82" s="32" t="s">
        <v>279</v>
      </c>
    </row>
    <row r="83" spans="1:22" x14ac:dyDescent="0.25">
      <c r="A83" s="12"/>
      <c r="J83" s="33" t="s">
        <v>8</v>
      </c>
      <c r="K83" s="34" t="s">
        <v>9</v>
      </c>
    </row>
    <row r="84" spans="1:22" x14ac:dyDescent="0.25">
      <c r="A84" s="12"/>
      <c r="J84" s="35">
        <f>SUM(J3:J82)</f>
        <v>83666614</v>
      </c>
      <c r="K84" s="36">
        <f>SUM(K3:K82)</f>
        <v>32936430</v>
      </c>
    </row>
    <row r="87" spans="1:22" x14ac:dyDescent="0.25">
      <c r="K87" s="37"/>
    </row>
    <row r="88" spans="1:22" x14ac:dyDescent="0.25">
      <c r="K88" s="37"/>
    </row>
    <row r="89" spans="1:22" x14ac:dyDescent="0.25">
      <c r="K89" s="37"/>
    </row>
  </sheetData>
  <mergeCells count="8">
    <mergeCell ref="A45:A64"/>
    <mergeCell ref="A65:A82"/>
    <mergeCell ref="P1:T1"/>
    <mergeCell ref="A3:A4"/>
    <mergeCell ref="A5:A6"/>
    <mergeCell ref="A7:A22"/>
    <mergeCell ref="A23:A25"/>
    <mergeCell ref="A26:A44"/>
  </mergeCells>
  <pageMargins left="0.7" right="0.7" top="0.75" bottom="0.75" header="0.3" footer="0.3"/>
  <pageSetup orientation="portrait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31100d4-4470-42c1-96bc-46686c1829ae" xsi:nil="true"/>
    <lcf76f155ced4ddcb4097134ff3c332f xmlns="e57832f7-3423-4517-a5a6-2c38e271a74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C9FEB6AAAC7D4DBA46E700B8530FA7" ma:contentTypeVersion="13" ma:contentTypeDescription="Create a new document." ma:contentTypeScope="" ma:versionID="919b2a6d8a8f6c4fc4eee5a9502b59d7">
  <xsd:schema xmlns:xsd="http://www.w3.org/2001/XMLSchema" xmlns:xs="http://www.w3.org/2001/XMLSchema" xmlns:p="http://schemas.microsoft.com/office/2006/metadata/properties" xmlns:ns2="e57832f7-3423-4517-a5a6-2c38e271a744" xmlns:ns3="431100d4-4470-42c1-96bc-46686c1829ae" targetNamespace="http://schemas.microsoft.com/office/2006/metadata/properties" ma:root="true" ma:fieldsID="3056402fafa509d33a7e5f7378278215" ns2:_="" ns3:_="">
    <xsd:import namespace="e57832f7-3423-4517-a5a6-2c38e271a744"/>
    <xsd:import namespace="431100d4-4470-42c1-96bc-46686c1829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7832f7-3423-4517-a5a6-2c38e271a7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e84caa5-4932-4209-ae5a-cc2c42c667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00d4-4470-42c1-96bc-46686c1829a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e4df687-44af-4f4f-83ce-cc549dc79046}" ma:internalName="TaxCatchAll" ma:showField="CatchAllData" ma:web="431100d4-4470-42c1-96bc-46686c1829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DA929D-0814-44F4-8232-4B4248D1CD78}">
  <ds:schemaRefs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431100d4-4470-42c1-96bc-46686c1829ae"/>
    <ds:schemaRef ds:uri="e57832f7-3423-4517-a5a6-2c38e271a744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B29B99D-6C93-4CCB-AEFC-7271BC60B2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0BA2D3-FC04-4D19-83BF-1455E12557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7832f7-3423-4517-a5a6-2c38e271a744"/>
    <ds:schemaRef ds:uri="431100d4-4470-42c1-96bc-46686c1829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Select List 4-9-24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Meagan Cutler</dc:creator>
  <cp:keywords/>
  <dc:description/>
  <cp:lastModifiedBy>Meagan Cutler</cp:lastModifiedBy>
  <cp:revision/>
  <dcterms:created xsi:type="dcterms:W3CDTF">2024-01-09T17:52:37Z</dcterms:created>
  <dcterms:modified xsi:type="dcterms:W3CDTF">2024-04-09T20:40:38Z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0x01010007C9FEB6AAAC7D4DBA46E700B8530FA7</vt:lpwstr>
  </property>
  <property fmtid="{D5CDD505-2E9C-101B-9397-08002B2CF9AE}" pid="3" name="MediaServiceImageTags">
    <vt:lpwstr/>
  </property>
</Properties>
</file>