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Sherrie.Potter\AppData\Local\Microsoft\Windows\INetCache\Content.Outlook\FGTOAC22\"/>
    </mc:Choice>
  </mc:AlternateContent>
  <bookViews>
    <workbookView xWindow="0" yWindow="0" windowWidth="28800" windowHeight="11835" tabRatio="880" activeTab="4"/>
  </bookViews>
  <sheets>
    <sheet name="Instructions" sheetId="21" r:id="rId1"/>
    <sheet name="2018 4pct" sheetId="22" r:id="rId2"/>
    <sheet name="2018 9pct" sheetId="25" r:id="rId3"/>
    <sheet name="2018 HOME 9pct " sheetId="24" r:id="rId4"/>
    <sheet name="2018 HOME Kresge" sheetId="27" r:id="rId5"/>
    <sheet name="2017 HOME Kresge" sheetId="26" state="hidden" r:id="rId6"/>
    <sheet name="Formulas" sheetId="20" state="hidden" r:id="rId7"/>
  </sheets>
  <externalReferences>
    <externalReference r:id="rId8"/>
    <externalReference r:id="rId9"/>
  </externalReferences>
  <definedNames>
    <definedName name="\P" localSheetId="5">#REF!</definedName>
    <definedName name="\P" localSheetId="1">#REF!</definedName>
    <definedName name="\P" localSheetId="0">#REF!</definedName>
    <definedName name="\P">#REF!</definedName>
    <definedName name="_2018HOMEKresge">[1]Formulas!$G$8:$G$14</definedName>
    <definedName name="_704B" localSheetId="5">#REF!</definedName>
    <definedName name="_704B" localSheetId="1">#REF!</definedName>
    <definedName name="_704B" localSheetId="0">#REF!</definedName>
    <definedName name="_704B">#REF!</definedName>
    <definedName name="_704C" localSheetId="5">#REF!</definedName>
    <definedName name="_704C" localSheetId="1">#REF!</definedName>
    <definedName name="_704C" localSheetId="0">#REF!</definedName>
    <definedName name="_704C">#REF!</definedName>
    <definedName name="_CPI2" localSheetId="5">#REF!</definedName>
    <definedName name="_CPI2" localSheetId="1">#REF!</definedName>
    <definedName name="_CPI2" localSheetId="0">#REF!</definedName>
    <definedName name="_CPI2">#REF!</definedName>
    <definedName name="AccBldgType">Formulas!$G$8:$G$14</definedName>
    <definedName name="AMORT" localSheetId="5">#REF!</definedName>
    <definedName name="AMORT" localSheetId="1">#REF!</definedName>
    <definedName name="AMORT" localSheetId="0">#REF!</definedName>
    <definedName name="AMORT">#REF!</definedName>
    <definedName name="AMORT1" localSheetId="5">#REF!</definedName>
    <definedName name="AMORT1" localSheetId="1">#REF!</definedName>
    <definedName name="AMORT1" localSheetId="0">#REF!</definedName>
    <definedName name="AMORT1">#REF!</definedName>
    <definedName name="AMORT2" localSheetId="5">#REF!</definedName>
    <definedName name="AMORT2" localSheetId="1">#REF!</definedName>
    <definedName name="AMORT2" localSheetId="0">#REF!</definedName>
    <definedName name="AMORT2">#REF!</definedName>
    <definedName name="AMORT2A" localSheetId="5">#REF!</definedName>
    <definedName name="AMORT2A" localSheetId="1">#REF!</definedName>
    <definedName name="AMORT2A" localSheetId="0">#REF!</definedName>
    <definedName name="AMORT2A">#REF!</definedName>
    <definedName name="AMORT3" localSheetId="5">#REF!</definedName>
    <definedName name="AMORT3" localSheetId="1">#REF!</definedName>
    <definedName name="AMORT3" localSheetId="0">#REF!</definedName>
    <definedName name="AMORT3">#REF!</definedName>
    <definedName name="AMORT5" localSheetId="5">#REF!</definedName>
    <definedName name="AMORT5" localSheetId="1">#REF!</definedName>
    <definedName name="AMORT5" localSheetId="0">#REF!</definedName>
    <definedName name="AMORT5">#REF!</definedName>
    <definedName name="AMORT7" localSheetId="5">#REF!</definedName>
    <definedName name="AMORT7" localSheetId="1">#REF!</definedName>
    <definedName name="AMORT7" localSheetId="0">#REF!</definedName>
    <definedName name="AMORT7">#REF!</definedName>
    <definedName name="ASSETS" localSheetId="5">#REF!</definedName>
    <definedName name="ASSETS" localSheetId="1">#REF!</definedName>
    <definedName name="ASSETS" localSheetId="0">#REF!</definedName>
    <definedName name="ASSETS">#REF!</definedName>
    <definedName name="BENEFITS2" localSheetId="5">#REF!</definedName>
    <definedName name="BENEFITS2" localSheetId="1">#REF!</definedName>
    <definedName name="BENEFITS2" localSheetId="0">#REF!</definedName>
    <definedName name="BENEFITS2">#REF!</definedName>
    <definedName name="BENEFITS3" localSheetId="5">#REF!</definedName>
    <definedName name="BENEFITS3" localSheetId="1">#REF!</definedName>
    <definedName name="BENEFITS3" localSheetId="0">#REF!</definedName>
    <definedName name="BENEFITS3">#REF!</definedName>
    <definedName name="colors" localSheetId="5">#REF!</definedName>
    <definedName name="colors" localSheetId="1">#REF!</definedName>
    <definedName name="colors" localSheetId="0">#REF!</definedName>
    <definedName name="colors">#REF!</definedName>
    <definedName name="ConstType">Formulas!$J$8:$J$12</definedName>
    <definedName name="CPI" localSheetId="5">#REF!</definedName>
    <definedName name="CPI" localSheetId="1">#REF!</definedName>
    <definedName name="CPI" localSheetId="0">#REF!</definedName>
    <definedName name="CPI">#REF!</definedName>
    <definedName name="DEDUCT" localSheetId="5">#REF!</definedName>
    <definedName name="DEDUCT" localSheetId="1">#REF!</definedName>
    <definedName name="DEDUCT" localSheetId="0">#REF!</definedName>
    <definedName name="DEDUCT">#REF!</definedName>
    <definedName name="DISCOUNT" localSheetId="5">#REF!</definedName>
    <definedName name="DISCOUNT" localSheetId="1">#REF!</definedName>
    <definedName name="DISCOUNT" localSheetId="0">#REF!</definedName>
    <definedName name="DISCOUNT">#REF!</definedName>
    <definedName name="EXP" localSheetId="5">#REF!</definedName>
    <definedName name="EXP" localSheetId="1">#REF!</definedName>
    <definedName name="EXP" localSheetId="0">#REF!</definedName>
    <definedName name="EXP">#REF!</definedName>
    <definedName name="FACADE" localSheetId="5">#REF!</definedName>
    <definedName name="FACADE" localSheetId="1">#REF!</definedName>
    <definedName name="FACADE" localSheetId="0">#REF!</definedName>
    <definedName name="FACADE">#REF!</definedName>
    <definedName name="FINAN">[2]TOC:GEN!$J$1:$N$49</definedName>
    <definedName name="FLOW" localSheetId="5">#REF!</definedName>
    <definedName name="FLOW" localSheetId="1">#REF!</definedName>
    <definedName name="FLOW" localSheetId="0">#REF!</definedName>
    <definedName name="FLOW">#REF!</definedName>
    <definedName name="FUNDED" localSheetId="5">#REF!</definedName>
    <definedName name="FUNDED" localSheetId="1">#REF!</definedName>
    <definedName name="FUNDED" localSheetId="0">#REF!</definedName>
    <definedName name="FUNDED">#REF!</definedName>
    <definedName name="help" localSheetId="5">#REF!</definedName>
    <definedName name="help">#REF!</definedName>
    <definedName name="IRR" localSheetId="5">#REF!</definedName>
    <definedName name="IRR" localSheetId="1">#REF!</definedName>
    <definedName name="IRR" localSheetId="0">#REF!</definedName>
    <definedName name="IRR">#REF!</definedName>
    <definedName name="MINGAIN" localSheetId="5">#REF!</definedName>
    <definedName name="MINGAIN" localSheetId="1">#REF!</definedName>
    <definedName name="MINGAIN" localSheetId="0">#REF!</definedName>
    <definedName name="MINGAIN">#REF!</definedName>
    <definedName name="MINGAIN2" localSheetId="5">#REF!</definedName>
    <definedName name="MINGAIN2" localSheetId="1">#REF!</definedName>
    <definedName name="MINGAIN2" localSheetId="0">#REF!</definedName>
    <definedName name="MINGAIN2">#REF!</definedName>
    <definedName name="MOIRB3" localSheetId="5">#REF!</definedName>
    <definedName name="MOIRB3" localSheetId="1">#REF!</definedName>
    <definedName name="MOIRB3" localSheetId="0">#REF!</definedName>
    <definedName name="MOIRB3">#REF!</definedName>
    <definedName name="MOIRR1" localSheetId="5">#REF!</definedName>
    <definedName name="MOIRR1" localSheetId="1">#REF!</definedName>
    <definedName name="MOIRR1" localSheetId="0">#REF!</definedName>
    <definedName name="MOIRR1">#REF!</definedName>
    <definedName name="MOIRR2" localSheetId="5">#REF!</definedName>
    <definedName name="MOIRR2" localSheetId="1">#REF!</definedName>
    <definedName name="MOIRR2" localSheetId="0">#REF!</definedName>
    <definedName name="MOIRR2">#REF!</definedName>
    <definedName name="MOIRR3" localSheetId="5">#REF!</definedName>
    <definedName name="MOIRR3" localSheetId="1">#REF!</definedName>
    <definedName name="MOIRR3" localSheetId="0">#REF!</definedName>
    <definedName name="MOIRR3">#REF!</definedName>
    <definedName name="MOIRR4" localSheetId="5">#REF!</definedName>
    <definedName name="MOIRR4" localSheetId="1">#REF!</definedName>
    <definedName name="MOIRR4" localSheetId="0">#REF!</definedName>
    <definedName name="MOIRR4">#REF!</definedName>
    <definedName name="MOIRR5" localSheetId="5">#REF!</definedName>
    <definedName name="MOIRR5" localSheetId="1">#REF!</definedName>
    <definedName name="MOIRR5" localSheetId="0">#REF!</definedName>
    <definedName name="MOIRR5">#REF!</definedName>
    <definedName name="MOIRRB1" localSheetId="5">#REF!</definedName>
    <definedName name="MOIRRB1" localSheetId="1">#REF!</definedName>
    <definedName name="MOIRRB1" localSheetId="0">#REF!</definedName>
    <definedName name="MOIRRB1">#REF!</definedName>
    <definedName name="MOIRRB2" localSheetId="5">#REF!</definedName>
    <definedName name="MOIRRB2" localSheetId="1">#REF!</definedName>
    <definedName name="MOIRRB2" localSheetId="0">#REF!</definedName>
    <definedName name="MOIRRB2">#REF!</definedName>
    <definedName name="MOIRRB3" localSheetId="5">#REF!</definedName>
    <definedName name="MOIRRB3" localSheetId="1">#REF!</definedName>
    <definedName name="MOIRRB3" localSheetId="0">#REF!</definedName>
    <definedName name="MOIRRB3">#REF!</definedName>
    <definedName name="MOIRRB4" localSheetId="5">#REF!</definedName>
    <definedName name="MOIRRB4" localSheetId="1">#REF!</definedName>
    <definedName name="MOIRRB4" localSheetId="0">#REF!</definedName>
    <definedName name="MOIRRB4">#REF!</definedName>
    <definedName name="N" localSheetId="5">#REF!</definedName>
    <definedName name="N" localSheetId="1">#REF!</definedName>
    <definedName name="N" localSheetId="0">#REF!</definedName>
    <definedName name="N">#REF!</definedName>
    <definedName name="NAME" localSheetId="5">#REF!</definedName>
    <definedName name="NAME" localSheetId="1">#REF!</definedName>
    <definedName name="NAME" localSheetId="0">#REF!</definedName>
    <definedName name="NAME">#REF!</definedName>
    <definedName name="NOI" localSheetId="5">#REF!</definedName>
    <definedName name="NOI" localSheetId="1">#REF!</definedName>
    <definedName name="NOI" localSheetId="0">#REF!</definedName>
    <definedName name="NOI">#REF!</definedName>
    <definedName name="O" localSheetId="5">#REF!</definedName>
    <definedName name="O" localSheetId="1">#REF!</definedName>
    <definedName name="O" localSheetId="0">#REF!</definedName>
    <definedName name="O">#REF!</definedName>
    <definedName name="ok" localSheetId="5">#REF!</definedName>
    <definedName name="ok">#REF!</definedName>
    <definedName name="_xlnm.Print_Area" localSheetId="5">'2017 HOME Kresge'!$A$1:$O$123</definedName>
    <definedName name="_xlnm.Print_Area" localSheetId="1">'2018 4pct'!$A$1:$O$145</definedName>
    <definedName name="_xlnm.Print_Area" localSheetId="2">'2018 9pct'!$A$1:$O$145</definedName>
    <definedName name="_xlnm.Print_Area" localSheetId="3">'2018 HOME 9pct '!$A$1:$O$126</definedName>
    <definedName name="_xlnm.Print_Area" localSheetId="4">'2018 HOME Kresge'!$A$1:$O$123</definedName>
    <definedName name="_xlnm.Print_Area" localSheetId="0">Instructions!$A$1:$I$87</definedName>
    <definedName name="REALLOC" localSheetId="5">#REF!</definedName>
    <definedName name="REALLOC" localSheetId="1">#REF!</definedName>
    <definedName name="REALLOC" localSheetId="0">#REF!</definedName>
    <definedName name="REALLOC">#REF!</definedName>
    <definedName name="REALLOC2" localSheetId="5">#REF!</definedName>
    <definedName name="REALLOC2" localSheetId="1">#REF!</definedName>
    <definedName name="REALLOC2" localSheetId="0">#REF!</definedName>
    <definedName name="REALLOC2">#REF!</definedName>
    <definedName name="RENT" localSheetId="5">#REF!</definedName>
    <definedName name="RENT" localSheetId="1">#REF!</definedName>
    <definedName name="RENT" localSheetId="0">#REF!</definedName>
    <definedName name="RENT">#REF!</definedName>
    <definedName name="RENTUP" localSheetId="5">#REF!</definedName>
    <definedName name="RENTUP" localSheetId="1">#REF!</definedName>
    <definedName name="RENTUP" localSheetId="0">#REF!</definedName>
    <definedName name="RENTUP">#REF!</definedName>
    <definedName name="ResBldgType">Formulas!$C$8:$C$16</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5">#REF!</definedName>
    <definedName name="TAX_CREDIT" localSheetId="1">#REF!</definedName>
    <definedName name="TAX_CREDIT" localSheetId="0">#REF!</definedName>
    <definedName name="TAX_CREDIT">#REF!</definedName>
    <definedName name="TAX_CREDIT_3" localSheetId="5">#REF!</definedName>
    <definedName name="TAX_CREDIT_3" localSheetId="1">#REF!</definedName>
    <definedName name="TAX_CREDIT_3" localSheetId="0">#REF!</definedName>
    <definedName name="TAX_CREDIT_3">#REF!</definedName>
    <definedName name="TAXPREF" localSheetId="5">#REF!</definedName>
    <definedName name="TAXPREF" localSheetId="1">#REF!</definedName>
    <definedName name="TAXPREF" localSheetId="0">#REF!</definedName>
    <definedName name="TAXPREF">#REF!</definedName>
    <definedName name="what" localSheetId="5">#REF!</definedName>
    <definedName name="what">#REF!</definedName>
    <definedName name="WORKCAP" localSheetId="5">#REF!</definedName>
    <definedName name="WORKCAP" localSheetId="1">#REF!</definedName>
    <definedName name="WORKCAP" localSheetId="0">#REF!</definedName>
    <definedName name="WORKCAP">#REF!</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62913"/>
</workbook>
</file>

<file path=xl/calcChain.xml><?xml version="1.0" encoding="utf-8"?>
<calcChain xmlns="http://schemas.openxmlformats.org/spreadsheetml/2006/main">
  <c r="D123" i="27" l="1"/>
  <c r="D76" i="27"/>
  <c r="N53" i="27"/>
  <c r="N51" i="27"/>
  <c r="O49" i="27"/>
  <c r="O53" i="27" s="1"/>
  <c r="N49" i="27"/>
  <c r="M49" i="27"/>
  <c r="M51" i="27" s="1"/>
  <c r="O38" i="27"/>
  <c r="O51" i="27" s="1"/>
  <c r="M38" i="27"/>
  <c r="L38" i="27"/>
  <c r="N52" i="27" s="1"/>
  <c r="O27" i="27"/>
  <c r="N27" i="27"/>
  <c r="I27" i="27"/>
  <c r="O21" i="27"/>
  <c r="N21" i="27"/>
  <c r="I21" i="27"/>
  <c r="N7" i="27"/>
  <c r="M52" i="27" l="1"/>
  <c r="O52" i="27"/>
  <c r="M53" i="27"/>
  <c r="D123" i="26" l="1"/>
  <c r="D75" i="26"/>
  <c r="N49" i="26"/>
  <c r="N52" i="26" s="1"/>
  <c r="L38" i="26"/>
  <c r="M49" i="26"/>
  <c r="M52" i="26" s="1"/>
  <c r="O49" i="26"/>
  <c r="O51" i="26" s="1"/>
  <c r="O38" i="26"/>
  <c r="Q37" i="26"/>
  <c r="Q36" i="26"/>
  <c r="Q35" i="26"/>
  <c r="Q34" i="26"/>
  <c r="Q33" i="26"/>
  <c r="Q32" i="26"/>
  <c r="O27" i="26"/>
  <c r="N27" i="26"/>
  <c r="I27" i="26"/>
  <c r="O21" i="26"/>
  <c r="N21" i="26"/>
  <c r="I21" i="26"/>
  <c r="O7" i="26"/>
  <c r="N7" i="26"/>
  <c r="O52" i="26"/>
  <c r="D145" i="25"/>
  <c r="D75" i="25"/>
  <c r="O49" i="25"/>
  <c r="O38" i="25"/>
  <c r="N51" i="25" s="1"/>
  <c r="N49" i="25"/>
  <c r="Q32" i="25"/>
  <c r="Q33" i="25"/>
  <c r="Q34" i="25"/>
  <c r="Q35" i="25"/>
  <c r="Q36" i="25"/>
  <c r="Q37" i="25"/>
  <c r="L38" i="25"/>
  <c r="M52" i="25" s="1"/>
  <c r="M49" i="25"/>
  <c r="O52" i="25"/>
  <c r="O27" i="25"/>
  <c r="N27" i="25"/>
  <c r="I27" i="25"/>
  <c r="O21" i="25"/>
  <c r="N21" i="25"/>
  <c r="I21" i="25"/>
  <c r="O7" i="25"/>
  <c r="N7" i="25"/>
  <c r="D126" i="24"/>
  <c r="D76" i="24"/>
  <c r="O49" i="24"/>
  <c r="N49" i="24"/>
  <c r="M49" i="24"/>
  <c r="L38" i="24"/>
  <c r="O38" i="24"/>
  <c r="Q37" i="24"/>
  <c r="Q36" i="24"/>
  <c r="Q35" i="24"/>
  <c r="Q34" i="24"/>
  <c r="Q33" i="24"/>
  <c r="Q32" i="24"/>
  <c r="O27" i="24"/>
  <c r="N27" i="24"/>
  <c r="I27" i="24"/>
  <c r="O21" i="24"/>
  <c r="N21" i="24"/>
  <c r="I21" i="24"/>
  <c r="N7" i="24"/>
  <c r="O52" i="24"/>
  <c r="I27" i="22"/>
  <c r="I21" i="22"/>
  <c r="O7" i="22"/>
  <c r="D145" i="22"/>
  <c r="D75" i="22"/>
  <c r="N49" i="22"/>
  <c r="L38" i="22"/>
  <c r="O52" i="22" s="1"/>
  <c r="O49" i="22"/>
  <c r="O38" i="22"/>
  <c r="O51" i="22" s="1"/>
  <c r="M49" i="22"/>
  <c r="M51" i="22" s="1"/>
  <c r="Q37" i="22"/>
  <c r="Q36" i="22"/>
  <c r="Q35" i="22"/>
  <c r="Q34" i="22"/>
  <c r="Q33" i="22"/>
  <c r="Q32" i="22"/>
  <c r="O27" i="22"/>
  <c r="N27" i="22"/>
  <c r="O21" i="22"/>
  <c r="N21" i="22"/>
  <c r="N7" i="22"/>
  <c r="M51" i="24" l="1"/>
  <c r="M52" i="24"/>
  <c r="M51" i="26"/>
  <c r="Q38" i="25"/>
  <c r="N53" i="25" s="1"/>
  <c r="Q38" i="22"/>
  <c r="Q38" i="26"/>
  <c r="M38" i="26" s="1"/>
  <c r="Q38" i="24"/>
  <c r="M38" i="24" s="1"/>
  <c r="N51" i="24"/>
  <c r="N53" i="22"/>
  <c r="O53" i="25"/>
  <c r="M53" i="25"/>
  <c r="M53" i="22"/>
  <c r="M38" i="22"/>
  <c r="O53" i="22"/>
  <c r="O53" i="24"/>
  <c r="O53" i="26"/>
  <c r="M53" i="26"/>
  <c r="N51" i="22"/>
  <c r="N52" i="22"/>
  <c r="O51" i="24"/>
  <c r="N52" i="25"/>
  <c r="O51" i="25"/>
  <c r="M52" i="22"/>
  <c r="M51" i="25"/>
  <c r="N51" i="26"/>
  <c r="N52" i="24"/>
  <c r="M53" i="24" l="1"/>
  <c r="N53" i="26"/>
  <c r="N53" i="24"/>
  <c r="M38" i="25"/>
</calcChain>
</file>

<file path=xl/comments1.xml><?xml version="1.0" encoding="utf-8"?>
<comments xmlns="http://schemas.openxmlformats.org/spreadsheetml/2006/main">
  <authors>
    <author>RC Connell</author>
  </authors>
  <commentList>
    <comment ref="A12" authorId="0" shapeId="0">
      <text>
        <r>
          <rPr>
            <sz val="9"/>
            <color indexed="81"/>
            <rFont val="Tahoma"/>
            <family val="2"/>
          </rPr>
          <t>DEVELOPER CONTACT FOR DCA CONSTRUCTION SERVICES DEPT.</t>
        </r>
      </text>
    </comment>
    <comment ref="N14" authorId="0" shapeId="0">
      <text>
        <r>
          <rPr>
            <b/>
            <sz val="9"/>
            <color indexed="81"/>
            <rFont val="Tahoma"/>
            <family val="2"/>
          </rPr>
          <t>Note:</t>
        </r>
        <r>
          <rPr>
            <sz val="9"/>
            <color indexed="81"/>
            <rFont val="Tahoma"/>
            <family val="2"/>
          </rPr>
          <t xml:space="preserve">
Gross Building "Conditioned" Square Footage</t>
        </r>
      </text>
    </comment>
    <comment ref="O14" authorId="0" shapeId="0">
      <text>
        <r>
          <rPr>
            <b/>
            <sz val="9"/>
            <color indexed="81"/>
            <rFont val="Tahoma"/>
            <family val="2"/>
          </rPr>
          <t>Note:</t>
        </r>
        <r>
          <rPr>
            <sz val="9"/>
            <color indexed="81"/>
            <rFont val="Tahoma"/>
            <family val="2"/>
          </rPr>
          <t xml:space="preserve">
Gross Building "Covered" Square Footage</t>
        </r>
      </text>
    </comment>
    <comment ref="N23" authorId="0" shapeId="0">
      <text>
        <r>
          <rPr>
            <b/>
            <sz val="9"/>
            <color indexed="81"/>
            <rFont val="Tahoma"/>
            <family val="2"/>
          </rPr>
          <t xml:space="preserve">Note:
</t>
        </r>
        <r>
          <rPr>
            <sz val="9"/>
            <color indexed="81"/>
            <rFont val="Tahoma"/>
            <family val="2"/>
          </rPr>
          <t xml:space="preserve">
Gross Building "Conditioned" Square Footage
</t>
        </r>
      </text>
    </comment>
    <comment ref="O23" authorId="0" shapeId="0">
      <text>
        <r>
          <rPr>
            <b/>
            <sz val="9"/>
            <color indexed="81"/>
            <rFont val="Tahoma"/>
            <family val="2"/>
          </rPr>
          <t xml:space="preserve">Note:
</t>
        </r>
        <r>
          <rPr>
            <sz val="9"/>
            <color indexed="81"/>
            <rFont val="Tahoma"/>
            <family val="2"/>
          </rPr>
          <t xml:space="preserve">
Gross Building "Covered" Square Footage</t>
        </r>
      </text>
    </comment>
    <comment ref="O31" authorId="0" shapeId="0">
      <text>
        <r>
          <rPr>
            <b/>
            <sz val="9"/>
            <color indexed="81"/>
            <rFont val="Tahoma"/>
            <family val="2"/>
          </rPr>
          <t>2016 Architectural Standards - V. BUILDING INTERIORS DESIGN STANDARDS - B. Unit Sizes:</t>
        </r>
        <r>
          <rPr>
            <sz val="9"/>
            <color indexed="81"/>
            <rFont val="Tahoma"/>
            <family val="2"/>
          </rPr>
          <t xml:space="preserve">
</t>
        </r>
        <r>
          <rPr>
            <b/>
            <sz val="9"/>
            <color indexed="81"/>
            <rFont val="Tahoma"/>
            <family val="2"/>
          </rPr>
          <t>Net Rentable (Leasable) Square Footage:</t>
        </r>
        <r>
          <rPr>
            <sz val="9"/>
            <color indexed="81"/>
            <rFont val="Tahoma"/>
            <family val="2"/>
          </rPr>
          <t xml:space="preserv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E44" authorId="0" shapeId="0">
      <text>
        <r>
          <rPr>
            <b/>
            <sz val="9"/>
            <color indexed="81"/>
            <rFont val="Tahoma"/>
            <charset val="1"/>
          </rPr>
          <t xml:space="preserve">Note:
</t>
        </r>
        <r>
          <rPr>
            <sz val="9"/>
            <color indexed="81"/>
            <rFont val="Tahoma"/>
            <family val="2"/>
          </rPr>
          <t xml:space="preserve">
The "Expected" start date is from the DCA generated "Exhibit A: Building Designation" which is an exhibit to the Determination Letter (42m) for Bond projects receiving 4% tax credits.</t>
        </r>
      </text>
    </comment>
    <comment ref="M45" authorId="0" shapeId="0">
      <text>
        <r>
          <rPr>
            <b/>
            <sz val="9"/>
            <color indexed="81"/>
            <rFont val="Tahoma"/>
            <family val="2"/>
          </rPr>
          <t xml:space="preserve">Note:
</t>
        </r>
        <r>
          <rPr>
            <sz val="9"/>
            <color indexed="81"/>
            <rFont val="Tahoma"/>
            <family val="2"/>
          </rPr>
          <t xml:space="preserve">Cost amounts on application
</t>
        </r>
      </text>
    </comment>
    <comment ref="N45" authorId="0" shapeId="0">
      <text>
        <r>
          <rPr>
            <b/>
            <sz val="9"/>
            <color indexed="81"/>
            <rFont val="Tahoma"/>
            <family val="2"/>
          </rPr>
          <t>Due Diligence:</t>
        </r>
        <r>
          <rPr>
            <sz val="9"/>
            <color indexed="81"/>
            <rFont val="Tahoma"/>
            <family val="2"/>
          </rPr>
          <t xml:space="preserve">
Cost amounts at time of Construction Loan Closing (Owner/Contractor agreement, etc.)
Enter data with Commencement submission.</t>
        </r>
      </text>
    </comment>
    <comment ref="O45" authorId="0" shapeId="0">
      <text>
        <r>
          <rPr>
            <b/>
            <sz val="9"/>
            <color indexed="81"/>
            <rFont val="Tahoma"/>
            <family val="2"/>
          </rPr>
          <t>Final Allocation:</t>
        </r>
        <r>
          <rPr>
            <sz val="9"/>
            <color indexed="81"/>
            <rFont val="Tahoma"/>
            <family val="2"/>
          </rPr>
          <t xml:space="preserve">
Final Construction Hard Cost amounts (Change Orders, etc.)
Enter data with Architectural 8609 submission.</t>
        </r>
      </text>
    </comment>
    <comment ref="E48" authorId="0" shapeId="0">
      <text>
        <r>
          <rPr>
            <b/>
            <sz val="9"/>
            <color indexed="81"/>
            <rFont val="Tahoma"/>
            <family val="2"/>
          </rPr>
          <t xml:space="preserve">Note:
</t>
        </r>
        <r>
          <rPr>
            <sz val="9"/>
            <color indexed="81"/>
            <rFont val="Tahoma"/>
            <family val="2"/>
          </rPr>
          <t xml:space="preserve">
The "Expected Placed In Service" date is from the DCA generated "Exhibit A: Building Designation" which is an exhibit to the Determination Letter (42m) for Bond projects receiving 4% tax credits.</t>
        </r>
      </text>
    </comment>
    <comment ref="F51" authorId="0" shapeId="0">
      <text>
        <r>
          <rPr>
            <b/>
            <sz val="9"/>
            <color indexed="81"/>
            <rFont val="Tahoma"/>
            <family val="2"/>
          </rPr>
          <t>Note:</t>
        </r>
        <r>
          <rPr>
            <sz val="9"/>
            <color indexed="81"/>
            <rFont val="Tahoma"/>
            <family val="2"/>
          </rPr>
          <t xml:space="preserve">
The date for the "AIA G704 Certificate of Substantial Completion"</t>
        </r>
      </text>
    </comment>
    <comment ref="B89" authorId="0" shapeId="0">
      <text>
        <r>
          <rPr>
            <b/>
            <sz val="9"/>
            <color indexed="81"/>
            <rFont val="Tahoma"/>
            <family val="2"/>
          </rPr>
          <t xml:space="preserve">Assumptions &amp; Conditions Status Update Narrative:
</t>
        </r>
        <r>
          <rPr>
            <sz val="9"/>
            <color indexed="81"/>
            <rFont val="Tahoma"/>
            <family val="2"/>
          </rPr>
          <t>Provide a narrative that identifies each GHFA Letter of Determination "Assumptions &amp; Conditions" of Funding section and provides a status update of each condition. Restate each "Assumptions &amp; Conditions" verbatim from the Letter of Determination before each response.</t>
        </r>
        <r>
          <rPr>
            <b/>
            <sz val="9"/>
            <color indexed="81"/>
            <rFont val="Tahoma"/>
            <family val="2"/>
          </rPr>
          <t xml:space="preserve">
Note:
</t>
        </r>
        <r>
          <rPr>
            <sz val="9"/>
            <color indexed="81"/>
            <rFont val="Tahoma"/>
            <family val="2"/>
          </rPr>
          <t>- Only need to respond to items related to the Construction Services Department requirements</t>
        </r>
      </text>
    </comment>
    <comment ref="B103" authorId="0" shapeId="0">
      <text>
        <r>
          <rPr>
            <b/>
            <sz val="9"/>
            <color indexed="81"/>
            <rFont val="Tahoma"/>
            <family val="2"/>
          </rPr>
          <t>AIA G704 Certificate of Substantial Completion:</t>
        </r>
        <r>
          <rPr>
            <sz val="9"/>
            <color indexed="81"/>
            <rFont val="Tahoma"/>
            <family val="2"/>
          </rPr>
          <t xml:space="preserve">
Submit a copy of this AIA document and include a copy of any list of remaining "punch out items" that were referenced as part of the document.</t>
        </r>
      </text>
    </comment>
    <comment ref="B104" authorId="0" shapeId="0">
      <text>
        <r>
          <rPr>
            <b/>
            <sz val="9"/>
            <color indexed="81"/>
            <rFont val="Tahoma"/>
            <family val="2"/>
          </rPr>
          <t>Final Contractor Application &amp; Certificate for Payment(s) (100% release of retainage):</t>
        </r>
        <r>
          <rPr>
            <sz val="9"/>
            <color indexed="81"/>
            <rFont val="Tahoma"/>
            <family val="2"/>
          </rPr>
          <t xml:space="preserve">
Submit a copy of this AIA document (HUD pay app if applicable). Document should note  all added Change Orders.</t>
        </r>
      </text>
    </comment>
    <comment ref="B105" authorId="0" shapeId="0">
      <text>
        <r>
          <rPr>
            <b/>
            <sz val="9"/>
            <color indexed="81"/>
            <rFont val="Tahoma"/>
            <family val="2"/>
          </rPr>
          <t>Final Contractor Application &amp; Certificate for Payment(s) (100% release of retainage):</t>
        </r>
        <r>
          <rPr>
            <sz val="9"/>
            <color indexed="81"/>
            <rFont val="Tahoma"/>
            <family val="2"/>
          </rPr>
          <t xml:space="preserve">
Submit a copy of this AIA document (HUD pay app if applicable). Document should note  all added Change Orders.</t>
        </r>
      </text>
    </comment>
    <comment ref="B123" authorId="0" shapeId="0">
      <text>
        <r>
          <rPr>
            <b/>
            <sz val="9"/>
            <color indexed="81"/>
            <rFont val="Tahoma"/>
            <family val="2"/>
          </rPr>
          <t xml:space="preserve">Conditions of Funding Compliance Narrative:
</t>
        </r>
        <r>
          <rPr>
            <sz val="9"/>
            <color indexed="81"/>
            <rFont val="Tahoma"/>
            <family val="2"/>
          </rPr>
          <t xml:space="preserve">Provide a narrative that includes evidence of compliance with each GHFA Letter of Determination "Assumptions &amp; Conditions" of Funding section. Restate each "Assumptions &amp; Conditions" verbatim from the Letter of Determination before each response describing method of compliance. Provide supporting docs/evidence as needed.
</t>
        </r>
        <r>
          <rPr>
            <b/>
            <sz val="9"/>
            <color indexed="81"/>
            <rFont val="Tahoma"/>
            <family val="2"/>
          </rPr>
          <t xml:space="preserve">
Note:
</t>
        </r>
        <r>
          <rPr>
            <sz val="9"/>
            <color indexed="81"/>
            <rFont val="Tahoma"/>
            <family val="2"/>
          </rPr>
          <t>- Only need to respond to items related to the Construction Services Department requirements</t>
        </r>
      </text>
    </comment>
    <comment ref="B137" authorId="0" shapeId="0">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List>
</comments>
</file>

<file path=xl/comments2.xml><?xml version="1.0" encoding="utf-8"?>
<comments xmlns="http://schemas.openxmlformats.org/spreadsheetml/2006/main">
  <authors>
    <author>RC Connell</author>
  </authors>
  <commentList>
    <comment ref="A12" authorId="0" shapeId="0">
      <text>
        <r>
          <rPr>
            <sz val="9"/>
            <color indexed="81"/>
            <rFont val="Tahoma"/>
            <family val="2"/>
          </rPr>
          <t>DEVELOPER CONTACT FOR DCA CONSTRUCTION SERVICES DEPT.</t>
        </r>
      </text>
    </comment>
    <comment ref="N14" authorId="0" shapeId="0">
      <text>
        <r>
          <rPr>
            <b/>
            <sz val="9"/>
            <color indexed="81"/>
            <rFont val="Tahoma"/>
            <family val="2"/>
          </rPr>
          <t>Note:</t>
        </r>
        <r>
          <rPr>
            <sz val="9"/>
            <color indexed="81"/>
            <rFont val="Tahoma"/>
            <family val="2"/>
          </rPr>
          <t xml:space="preserve">
Gross Building "Conditioned" Square Footage</t>
        </r>
      </text>
    </comment>
    <comment ref="O14" authorId="0" shapeId="0">
      <text>
        <r>
          <rPr>
            <b/>
            <sz val="9"/>
            <color indexed="81"/>
            <rFont val="Tahoma"/>
            <family val="2"/>
          </rPr>
          <t>Note:</t>
        </r>
        <r>
          <rPr>
            <sz val="9"/>
            <color indexed="81"/>
            <rFont val="Tahoma"/>
            <family val="2"/>
          </rPr>
          <t xml:space="preserve">
Gross Building "Covered" Square Footage</t>
        </r>
      </text>
    </comment>
    <comment ref="N23" authorId="0" shapeId="0">
      <text>
        <r>
          <rPr>
            <b/>
            <sz val="9"/>
            <color indexed="81"/>
            <rFont val="Tahoma"/>
            <family val="2"/>
          </rPr>
          <t xml:space="preserve">Note:
</t>
        </r>
        <r>
          <rPr>
            <sz val="9"/>
            <color indexed="81"/>
            <rFont val="Tahoma"/>
            <family val="2"/>
          </rPr>
          <t xml:space="preserve">
Gross Building "Conditioned" Square Footage
</t>
        </r>
      </text>
    </comment>
    <comment ref="O23" authorId="0" shapeId="0">
      <text>
        <r>
          <rPr>
            <b/>
            <sz val="9"/>
            <color indexed="81"/>
            <rFont val="Tahoma"/>
            <family val="2"/>
          </rPr>
          <t xml:space="preserve">Note:
</t>
        </r>
        <r>
          <rPr>
            <sz val="9"/>
            <color indexed="81"/>
            <rFont val="Tahoma"/>
            <family val="2"/>
          </rPr>
          <t xml:space="preserve">
Gross Building "Covered" Square Footage</t>
        </r>
      </text>
    </comment>
    <comment ref="O31" authorId="0" shapeId="0">
      <text>
        <r>
          <rPr>
            <b/>
            <sz val="9"/>
            <color indexed="81"/>
            <rFont val="Tahoma"/>
            <family val="2"/>
          </rPr>
          <t>2016 Architectural Standards - V. BUILDING INTERIORS DESIGN STANDARDS - B. Unit Sizes:</t>
        </r>
        <r>
          <rPr>
            <sz val="9"/>
            <color indexed="81"/>
            <rFont val="Tahoma"/>
            <family val="2"/>
          </rPr>
          <t xml:space="preserve">
</t>
        </r>
        <r>
          <rPr>
            <b/>
            <sz val="9"/>
            <color indexed="81"/>
            <rFont val="Tahoma"/>
            <family val="2"/>
          </rPr>
          <t>Net Rentable (Leasable) Square Footage:</t>
        </r>
        <r>
          <rPr>
            <sz val="9"/>
            <color indexed="81"/>
            <rFont val="Tahoma"/>
            <family val="2"/>
          </rPr>
          <t xml:space="preserv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E44" authorId="0" shapeId="0">
      <text>
        <r>
          <rPr>
            <b/>
            <sz val="9"/>
            <color indexed="81"/>
            <rFont val="Tahoma"/>
            <charset val="1"/>
          </rPr>
          <t xml:space="preserve">Note:
</t>
        </r>
        <r>
          <rPr>
            <sz val="9"/>
            <color indexed="81"/>
            <rFont val="Tahoma"/>
            <family val="2"/>
          </rPr>
          <t xml:space="preserve">
The "Expected" start date is from the DCA generated "Exhibit A: Building Designation" which is an exhibit to the Determination Letter (42m) for Bond projects receiving 4% tax credits.</t>
        </r>
      </text>
    </comment>
    <comment ref="M45" authorId="0" shapeId="0">
      <text>
        <r>
          <rPr>
            <b/>
            <sz val="9"/>
            <color indexed="81"/>
            <rFont val="Tahoma"/>
            <family val="2"/>
          </rPr>
          <t xml:space="preserve">Note:
</t>
        </r>
        <r>
          <rPr>
            <sz val="9"/>
            <color indexed="81"/>
            <rFont val="Tahoma"/>
            <family val="2"/>
          </rPr>
          <t xml:space="preserve">Cost amounts on application
</t>
        </r>
      </text>
    </comment>
    <comment ref="N45" authorId="0" shapeId="0">
      <text>
        <r>
          <rPr>
            <b/>
            <sz val="9"/>
            <color indexed="81"/>
            <rFont val="Tahoma"/>
            <family val="2"/>
          </rPr>
          <t>Due Diligence:</t>
        </r>
        <r>
          <rPr>
            <sz val="9"/>
            <color indexed="81"/>
            <rFont val="Tahoma"/>
            <family val="2"/>
          </rPr>
          <t xml:space="preserve">
Cost amounts at time of Construction Loan Closing (Owner/Contractor agreement, etc.)
Enter data with Commencement submission.</t>
        </r>
      </text>
    </comment>
    <comment ref="O45" authorId="0" shapeId="0">
      <text>
        <r>
          <rPr>
            <b/>
            <sz val="9"/>
            <color indexed="81"/>
            <rFont val="Tahoma"/>
            <family val="2"/>
          </rPr>
          <t>Final Allocation:</t>
        </r>
        <r>
          <rPr>
            <sz val="9"/>
            <color indexed="81"/>
            <rFont val="Tahoma"/>
            <family val="2"/>
          </rPr>
          <t xml:space="preserve">
Final Construction Hard Cost amounts (Change Orders, etc.)
Enter data with Architectural 8609 submission.</t>
        </r>
      </text>
    </comment>
    <comment ref="E48" authorId="0" shapeId="0">
      <text>
        <r>
          <rPr>
            <b/>
            <sz val="9"/>
            <color indexed="81"/>
            <rFont val="Tahoma"/>
            <family val="2"/>
          </rPr>
          <t xml:space="preserve">Note:
</t>
        </r>
        <r>
          <rPr>
            <sz val="9"/>
            <color indexed="81"/>
            <rFont val="Tahoma"/>
            <family val="2"/>
          </rPr>
          <t xml:space="preserve">
The "Expected Placed In Service" date is from the DCA generated "Exhibit A: Building Designation" which is an exhibit to the Determination Letter (42m) for Bond projects receiving 4% tax credits.</t>
        </r>
      </text>
    </comment>
    <comment ref="F51" authorId="0" shapeId="0">
      <text>
        <r>
          <rPr>
            <b/>
            <sz val="9"/>
            <color indexed="81"/>
            <rFont val="Tahoma"/>
            <family val="2"/>
          </rPr>
          <t>Note:</t>
        </r>
        <r>
          <rPr>
            <sz val="9"/>
            <color indexed="81"/>
            <rFont val="Tahoma"/>
            <family val="2"/>
          </rPr>
          <t xml:space="preserve">
The date for the "AIA G704 Certificate of Substantial Completion"</t>
        </r>
      </text>
    </comment>
    <comment ref="B89" authorId="0" shapeId="0">
      <text>
        <r>
          <rPr>
            <b/>
            <sz val="9"/>
            <color indexed="81"/>
            <rFont val="Tahoma"/>
            <family val="2"/>
          </rPr>
          <t xml:space="preserve">Assumptions &amp; Conditions Status Update Narrative:
</t>
        </r>
        <r>
          <rPr>
            <sz val="9"/>
            <color indexed="81"/>
            <rFont val="Tahoma"/>
            <family val="2"/>
          </rPr>
          <t>Provide a narrative that identifies each GHFA Letter of Determination "Assumptions &amp; Conditions" of Funding section and provides a status update of each condition. Restate each "Assumptions &amp; Conditions" verbatim from the Letter of Determination before each response.</t>
        </r>
        <r>
          <rPr>
            <b/>
            <sz val="9"/>
            <color indexed="81"/>
            <rFont val="Tahoma"/>
            <family val="2"/>
          </rPr>
          <t xml:space="preserve">
Note:
</t>
        </r>
        <r>
          <rPr>
            <sz val="9"/>
            <color indexed="81"/>
            <rFont val="Tahoma"/>
            <family val="2"/>
          </rPr>
          <t>- Only need to respond to items related to the Construction Services Department requirements</t>
        </r>
      </text>
    </comment>
    <comment ref="B103" authorId="0" shapeId="0">
      <text>
        <r>
          <rPr>
            <b/>
            <sz val="9"/>
            <color indexed="81"/>
            <rFont val="Tahoma"/>
            <family val="2"/>
          </rPr>
          <t>AIA G704 Certificate of Substantial Completion:</t>
        </r>
        <r>
          <rPr>
            <sz val="9"/>
            <color indexed="81"/>
            <rFont val="Tahoma"/>
            <family val="2"/>
          </rPr>
          <t xml:space="preserve">
Submit a copy of this AIA document and include a copy of any list of remaining "punch out items" that were referenced as part of the document.</t>
        </r>
      </text>
    </comment>
    <comment ref="B104" authorId="0" shapeId="0">
      <text>
        <r>
          <rPr>
            <b/>
            <sz val="9"/>
            <color indexed="81"/>
            <rFont val="Tahoma"/>
            <family val="2"/>
          </rPr>
          <t>Final Contractor Application &amp; Certificate for Payment(s) (100% release of retainage):</t>
        </r>
        <r>
          <rPr>
            <sz val="9"/>
            <color indexed="81"/>
            <rFont val="Tahoma"/>
            <family val="2"/>
          </rPr>
          <t xml:space="preserve">
Submit a copy of this AIA document (HUD pay app if applicable). Document should note  all added Change Orders.</t>
        </r>
      </text>
    </comment>
    <comment ref="B105" authorId="0" shapeId="0">
      <text>
        <r>
          <rPr>
            <b/>
            <sz val="9"/>
            <color indexed="81"/>
            <rFont val="Tahoma"/>
            <family val="2"/>
          </rPr>
          <t>Final Contractor Application &amp; Certificate for Payment(s) (100% release of retainage):</t>
        </r>
        <r>
          <rPr>
            <sz val="9"/>
            <color indexed="81"/>
            <rFont val="Tahoma"/>
            <family val="2"/>
          </rPr>
          <t xml:space="preserve">
Submit a copy of this AIA document (HUD pay app if applicable). Document should note  all added Change Orders.</t>
        </r>
      </text>
    </comment>
    <comment ref="B123" authorId="0" shapeId="0">
      <text>
        <r>
          <rPr>
            <b/>
            <sz val="9"/>
            <color indexed="81"/>
            <rFont val="Tahoma"/>
            <family val="2"/>
          </rPr>
          <t xml:space="preserve">Conditions of Funding Compliance Narrative:
</t>
        </r>
        <r>
          <rPr>
            <sz val="9"/>
            <color indexed="81"/>
            <rFont val="Tahoma"/>
            <family val="2"/>
          </rPr>
          <t xml:space="preserve">Provide a narrative that includes evidence of compliance with each GHFA Letter of Determination "Assumptions &amp; Conditions" of Funding section. Restate each "Assumptions &amp; Conditions" verbatim from the Letter of Determination before each response describing method of compliance. Provide supporting docs/evidence as needed.
</t>
        </r>
        <r>
          <rPr>
            <b/>
            <sz val="9"/>
            <color indexed="81"/>
            <rFont val="Tahoma"/>
            <family val="2"/>
          </rPr>
          <t xml:space="preserve">
Note:
</t>
        </r>
        <r>
          <rPr>
            <sz val="9"/>
            <color indexed="81"/>
            <rFont val="Tahoma"/>
            <family val="2"/>
          </rPr>
          <t>- Only need to respond to items related to the Construction Services Department requirements</t>
        </r>
      </text>
    </comment>
    <comment ref="B137" authorId="0" shapeId="0">
      <text>
        <r>
          <rPr>
            <b/>
            <sz val="9"/>
            <color indexed="81"/>
            <rFont val="Tahoma"/>
            <family val="2"/>
          </rPr>
          <t>Note:</t>
        </r>
        <r>
          <rPr>
            <sz val="9"/>
            <color indexed="81"/>
            <rFont val="Tahoma"/>
            <family val="2"/>
          </rPr>
          <t xml:space="preserve">
Submit copies of DCA approved Project Concept Changes that are related to the Construction Services Dept.</t>
        </r>
      </text>
    </comment>
  </commentList>
</comments>
</file>

<file path=xl/comments3.xml><?xml version="1.0" encoding="utf-8"?>
<comments xmlns="http://schemas.openxmlformats.org/spreadsheetml/2006/main">
  <authors>
    <author>RC Connell</author>
  </authors>
  <commentList>
    <comment ref="A12" authorId="0" shapeId="0">
      <text>
        <r>
          <rPr>
            <sz val="9"/>
            <color indexed="81"/>
            <rFont val="Tahoma"/>
            <family val="2"/>
          </rPr>
          <t>DEVELOPER CONTACT FOR DCA CONSTRUCTION SERVICES DEPT.</t>
        </r>
      </text>
    </comment>
    <comment ref="N14" authorId="0" shapeId="0">
      <text>
        <r>
          <rPr>
            <b/>
            <sz val="9"/>
            <color indexed="81"/>
            <rFont val="Tahoma"/>
            <family val="2"/>
          </rPr>
          <t>Note:</t>
        </r>
        <r>
          <rPr>
            <sz val="9"/>
            <color indexed="81"/>
            <rFont val="Tahoma"/>
            <family val="2"/>
          </rPr>
          <t xml:space="preserve">
Gross Building "Conditioned" Square Footage</t>
        </r>
      </text>
    </comment>
    <comment ref="O14" authorId="0" shapeId="0">
      <text>
        <r>
          <rPr>
            <b/>
            <sz val="9"/>
            <color indexed="81"/>
            <rFont val="Tahoma"/>
            <family val="2"/>
          </rPr>
          <t>Note:</t>
        </r>
        <r>
          <rPr>
            <sz val="9"/>
            <color indexed="81"/>
            <rFont val="Tahoma"/>
            <family val="2"/>
          </rPr>
          <t xml:space="preserve">
Gross Building "Covered" Square Footage</t>
        </r>
      </text>
    </comment>
    <comment ref="N23" authorId="0" shapeId="0">
      <text>
        <r>
          <rPr>
            <b/>
            <sz val="9"/>
            <color indexed="81"/>
            <rFont val="Tahoma"/>
            <family val="2"/>
          </rPr>
          <t xml:space="preserve">Note:
</t>
        </r>
        <r>
          <rPr>
            <sz val="9"/>
            <color indexed="81"/>
            <rFont val="Tahoma"/>
            <family val="2"/>
          </rPr>
          <t xml:space="preserve">
Gross Building "Conditioned" Square Footage
</t>
        </r>
      </text>
    </comment>
    <comment ref="O23" authorId="0" shapeId="0">
      <text>
        <r>
          <rPr>
            <b/>
            <sz val="9"/>
            <color indexed="81"/>
            <rFont val="Tahoma"/>
            <family val="2"/>
          </rPr>
          <t xml:space="preserve">Note:
</t>
        </r>
        <r>
          <rPr>
            <sz val="9"/>
            <color indexed="81"/>
            <rFont val="Tahoma"/>
            <family val="2"/>
          </rPr>
          <t xml:space="preserve">
Gross Building "Covered" Square Footage</t>
        </r>
      </text>
    </comment>
    <comment ref="O31" authorId="0" shapeId="0">
      <text>
        <r>
          <rPr>
            <b/>
            <sz val="9"/>
            <color indexed="81"/>
            <rFont val="Tahoma"/>
            <family val="2"/>
          </rPr>
          <t>2016 Architectural Standards - V. BUILDING INTERIORS DESIGN STANDARDS - B. Unit Sizes:</t>
        </r>
        <r>
          <rPr>
            <sz val="9"/>
            <color indexed="81"/>
            <rFont val="Tahoma"/>
            <family val="2"/>
          </rPr>
          <t xml:space="preserve">
</t>
        </r>
        <r>
          <rPr>
            <b/>
            <sz val="9"/>
            <color indexed="81"/>
            <rFont val="Tahoma"/>
            <family val="2"/>
          </rPr>
          <t>Net Rentable (Leasable) Square Footage:</t>
        </r>
        <r>
          <rPr>
            <sz val="9"/>
            <color indexed="81"/>
            <rFont val="Tahoma"/>
            <family val="2"/>
          </rPr>
          <t xml:space="preserv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E44" authorId="0" shapeId="0">
      <text>
        <r>
          <rPr>
            <b/>
            <sz val="9"/>
            <color indexed="81"/>
            <rFont val="Tahoma"/>
            <charset val="1"/>
          </rPr>
          <t xml:space="preserve">Note:
</t>
        </r>
        <r>
          <rPr>
            <sz val="9"/>
            <color indexed="81"/>
            <rFont val="Tahoma"/>
            <family val="2"/>
          </rPr>
          <t xml:space="preserve">
The "Expected" start date is from the DCA generated "Exhibit A: Building Designation" which is an exhibit to the Determination Letter (42m) for Bond projects receiving 4% tax credits.</t>
        </r>
      </text>
    </comment>
    <comment ref="M45" authorId="0" shapeId="0">
      <text>
        <r>
          <rPr>
            <b/>
            <sz val="9"/>
            <color indexed="81"/>
            <rFont val="Tahoma"/>
            <family val="2"/>
          </rPr>
          <t xml:space="preserve">Note:
</t>
        </r>
        <r>
          <rPr>
            <sz val="9"/>
            <color indexed="81"/>
            <rFont val="Tahoma"/>
            <family val="2"/>
          </rPr>
          <t xml:space="preserve">Cost amounts on application
</t>
        </r>
      </text>
    </comment>
    <comment ref="N45" authorId="0" shapeId="0">
      <text>
        <r>
          <rPr>
            <b/>
            <sz val="9"/>
            <color indexed="81"/>
            <rFont val="Tahoma"/>
            <family val="2"/>
          </rPr>
          <t>Due Diligence:</t>
        </r>
        <r>
          <rPr>
            <sz val="9"/>
            <color indexed="81"/>
            <rFont val="Tahoma"/>
            <family val="2"/>
          </rPr>
          <t xml:space="preserve">
Cost amounts at time of Construction Loan Closing (Owner/Contractor agreement, etc.)
Enter data with Commencement submission.</t>
        </r>
      </text>
    </comment>
    <comment ref="O45" authorId="0" shapeId="0">
      <text>
        <r>
          <rPr>
            <b/>
            <sz val="9"/>
            <color indexed="81"/>
            <rFont val="Tahoma"/>
            <family val="2"/>
          </rPr>
          <t>Final Allocation:</t>
        </r>
        <r>
          <rPr>
            <sz val="9"/>
            <color indexed="81"/>
            <rFont val="Tahoma"/>
            <family val="2"/>
          </rPr>
          <t xml:space="preserve">
Final Construction Hard Cost amounts (Change Orders, etc.)
Enter data with Architectural 8609 submission.</t>
        </r>
      </text>
    </comment>
    <comment ref="E48" authorId="0" shapeId="0">
      <text>
        <r>
          <rPr>
            <b/>
            <sz val="9"/>
            <color indexed="81"/>
            <rFont val="Tahoma"/>
            <family val="2"/>
          </rPr>
          <t xml:space="preserve">Note:
</t>
        </r>
        <r>
          <rPr>
            <sz val="9"/>
            <color indexed="81"/>
            <rFont val="Tahoma"/>
            <family val="2"/>
          </rPr>
          <t xml:space="preserve">
The "Expected Placed In Service" date is from the DCA generated "Exhibit A: Building Designation" which is an exhibit to the CarryOver Letter for projects receiving 9% tax credits.</t>
        </r>
      </text>
    </comment>
    <comment ref="F51" authorId="0" shapeId="0">
      <text>
        <r>
          <rPr>
            <b/>
            <sz val="9"/>
            <color indexed="81"/>
            <rFont val="Tahoma"/>
            <family val="2"/>
          </rPr>
          <t>Note:</t>
        </r>
        <r>
          <rPr>
            <sz val="9"/>
            <color indexed="81"/>
            <rFont val="Tahoma"/>
            <family val="2"/>
          </rPr>
          <t xml:space="preserve">
The date for the "AIA G704 Certificate of Substantial Completion"</t>
        </r>
      </text>
    </comment>
    <comment ref="B90" authorId="0" shapeId="0">
      <text>
        <r>
          <rPr>
            <b/>
            <sz val="9"/>
            <color indexed="81"/>
            <rFont val="Tahoma"/>
            <family val="2"/>
          </rPr>
          <t xml:space="preserve">Assumptions &amp; Conditions Status Update Narrative:
</t>
        </r>
        <r>
          <rPr>
            <sz val="9"/>
            <color indexed="81"/>
            <rFont val="Tahoma"/>
            <family val="2"/>
          </rPr>
          <t>Provide a narrative that identifies each GHFA Letter of Determination "Assumptions &amp; Conditions" of Funding section and provides a status update of each condition. Restate each "Assumptions &amp; Conditions" verbatim from the Letter of Determination before each response.</t>
        </r>
        <r>
          <rPr>
            <b/>
            <sz val="9"/>
            <color indexed="81"/>
            <rFont val="Tahoma"/>
            <family val="2"/>
          </rPr>
          <t xml:space="preserve">
Note:
</t>
        </r>
        <r>
          <rPr>
            <sz val="9"/>
            <color indexed="81"/>
            <rFont val="Tahoma"/>
            <family val="2"/>
          </rPr>
          <t>- Only need to respond to items related to the Construction Services Department requirements</t>
        </r>
      </text>
    </comment>
  </commentList>
</comments>
</file>

<file path=xl/comments4.xml><?xml version="1.0" encoding="utf-8"?>
<comments xmlns="http://schemas.openxmlformats.org/spreadsheetml/2006/main">
  <authors>
    <author>RC Connell</author>
  </authors>
  <commentList>
    <comment ref="A12" authorId="0" shapeId="0">
      <text>
        <r>
          <rPr>
            <sz val="9"/>
            <color indexed="81"/>
            <rFont val="Tahoma"/>
            <family val="2"/>
          </rPr>
          <t>DEVELOPER CONTACT FOR DCA CONSTRUCTION SERVICES DEPT.</t>
        </r>
      </text>
    </comment>
    <comment ref="N14" authorId="0" shapeId="0">
      <text>
        <r>
          <rPr>
            <b/>
            <sz val="9"/>
            <color indexed="81"/>
            <rFont val="Tahoma"/>
            <family val="2"/>
          </rPr>
          <t>Note:</t>
        </r>
        <r>
          <rPr>
            <sz val="9"/>
            <color indexed="81"/>
            <rFont val="Tahoma"/>
            <family val="2"/>
          </rPr>
          <t xml:space="preserve">
Gross Building "Conditioned" Square Footage</t>
        </r>
      </text>
    </comment>
    <comment ref="O14" authorId="0" shapeId="0">
      <text>
        <r>
          <rPr>
            <b/>
            <sz val="9"/>
            <color indexed="81"/>
            <rFont val="Tahoma"/>
            <family val="2"/>
          </rPr>
          <t>Note:</t>
        </r>
        <r>
          <rPr>
            <sz val="9"/>
            <color indexed="81"/>
            <rFont val="Tahoma"/>
            <family val="2"/>
          </rPr>
          <t xml:space="preserve">
Gross Building "Covered" Square Footage</t>
        </r>
      </text>
    </comment>
    <comment ref="N23" authorId="0" shapeId="0">
      <text>
        <r>
          <rPr>
            <b/>
            <sz val="9"/>
            <color indexed="81"/>
            <rFont val="Tahoma"/>
            <family val="2"/>
          </rPr>
          <t xml:space="preserve">Note:
</t>
        </r>
        <r>
          <rPr>
            <sz val="9"/>
            <color indexed="81"/>
            <rFont val="Tahoma"/>
            <family val="2"/>
          </rPr>
          <t xml:space="preserve">
Gross Building "Conditioned" Square Footage
</t>
        </r>
      </text>
    </comment>
    <comment ref="O23" authorId="0" shapeId="0">
      <text>
        <r>
          <rPr>
            <b/>
            <sz val="9"/>
            <color indexed="81"/>
            <rFont val="Tahoma"/>
            <family val="2"/>
          </rPr>
          <t xml:space="preserve">Note:
</t>
        </r>
        <r>
          <rPr>
            <sz val="9"/>
            <color indexed="81"/>
            <rFont val="Tahoma"/>
            <family val="2"/>
          </rPr>
          <t xml:space="preserve">
Gross Building "Covered" Square Footage</t>
        </r>
      </text>
    </comment>
    <comment ref="O31" authorId="0" shapeId="0">
      <text>
        <r>
          <rPr>
            <b/>
            <sz val="9"/>
            <color indexed="81"/>
            <rFont val="Tahoma"/>
            <family val="2"/>
          </rPr>
          <t>2016 Architectural Standards - V. BUILDING INTERIORS DESIGN STANDARDS - B. Unit Sizes:</t>
        </r>
        <r>
          <rPr>
            <sz val="9"/>
            <color indexed="81"/>
            <rFont val="Tahoma"/>
            <family val="2"/>
          </rPr>
          <t xml:space="preserve">
</t>
        </r>
        <r>
          <rPr>
            <b/>
            <sz val="9"/>
            <color indexed="81"/>
            <rFont val="Tahoma"/>
            <family val="2"/>
          </rPr>
          <t>Net Rentable (Leasable) Square Footage:</t>
        </r>
        <r>
          <rPr>
            <sz val="9"/>
            <color indexed="81"/>
            <rFont val="Tahoma"/>
            <family val="2"/>
          </rPr>
          <t xml:space="preserv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E44" authorId="0" shapeId="0">
      <text>
        <r>
          <rPr>
            <b/>
            <sz val="9"/>
            <color indexed="81"/>
            <rFont val="Tahoma"/>
            <family val="2"/>
          </rPr>
          <t xml:space="preserve">Note:
</t>
        </r>
        <r>
          <rPr>
            <sz val="9"/>
            <color indexed="81"/>
            <rFont val="Tahoma"/>
            <family val="2"/>
          </rPr>
          <t xml:space="preserve">
The "Expected" start date is from the DCA generated "Exhibit A: Building Designation" which is an exhibit to the Determination Letter (42m) for Bond projects receiving 4% tax credits.</t>
        </r>
      </text>
    </comment>
    <comment ref="M45" authorId="0" shapeId="0">
      <text>
        <r>
          <rPr>
            <b/>
            <sz val="9"/>
            <color indexed="81"/>
            <rFont val="Tahoma"/>
            <family val="2"/>
          </rPr>
          <t xml:space="preserve">Note:
</t>
        </r>
        <r>
          <rPr>
            <sz val="9"/>
            <color indexed="81"/>
            <rFont val="Tahoma"/>
            <family val="2"/>
          </rPr>
          <t xml:space="preserve">Cost amounts on application
</t>
        </r>
      </text>
    </comment>
    <comment ref="N45" authorId="0" shapeId="0">
      <text>
        <r>
          <rPr>
            <b/>
            <sz val="9"/>
            <color indexed="81"/>
            <rFont val="Tahoma"/>
            <family val="2"/>
          </rPr>
          <t>Due Diligence:</t>
        </r>
        <r>
          <rPr>
            <sz val="9"/>
            <color indexed="81"/>
            <rFont val="Tahoma"/>
            <family val="2"/>
          </rPr>
          <t xml:space="preserve">
Cost amounts at time of Construction Loan Closing (Owner/Contractor agreement, etc.)
Enter data with Commencement submission.</t>
        </r>
      </text>
    </comment>
    <comment ref="O45" authorId="0" shapeId="0">
      <text>
        <r>
          <rPr>
            <b/>
            <sz val="9"/>
            <color indexed="81"/>
            <rFont val="Tahoma"/>
            <family val="2"/>
          </rPr>
          <t>Final Allocation:</t>
        </r>
        <r>
          <rPr>
            <sz val="9"/>
            <color indexed="81"/>
            <rFont val="Tahoma"/>
            <family val="2"/>
          </rPr>
          <t xml:space="preserve">
Final Construction Hard Cost amounts (Change Orders, etc.)
Enter data with Architectural 8609 submission.</t>
        </r>
      </text>
    </comment>
    <comment ref="E48" authorId="0" shapeId="0">
      <text>
        <r>
          <rPr>
            <b/>
            <sz val="9"/>
            <color indexed="81"/>
            <rFont val="Tahoma"/>
            <family val="2"/>
          </rPr>
          <t xml:space="preserve">Note:
</t>
        </r>
        <r>
          <rPr>
            <sz val="9"/>
            <color indexed="81"/>
            <rFont val="Tahoma"/>
            <family val="2"/>
          </rPr>
          <t xml:space="preserve">
The "Expected Placed In Service" date is from the DCA generated "Exhibit A: Building Designation" which is an exhibit to the CarryOver Letter for projects receiving 9% tax credits.</t>
        </r>
      </text>
    </comment>
    <comment ref="F51" authorId="0" shapeId="0">
      <text>
        <r>
          <rPr>
            <b/>
            <sz val="9"/>
            <color indexed="81"/>
            <rFont val="Tahoma"/>
            <family val="2"/>
          </rPr>
          <t>Note:</t>
        </r>
        <r>
          <rPr>
            <sz val="9"/>
            <color indexed="81"/>
            <rFont val="Tahoma"/>
            <family val="2"/>
          </rPr>
          <t xml:space="preserve">
The date for the "AIA G704 Certificate of Substantial Completion"</t>
        </r>
      </text>
    </comment>
    <comment ref="B89" authorId="0" shapeId="0">
      <text>
        <r>
          <rPr>
            <b/>
            <sz val="9"/>
            <color indexed="81"/>
            <rFont val="Tahoma"/>
            <family val="2"/>
          </rPr>
          <t xml:space="preserve">Assumptions &amp; Conditions Status Update Narrative:
</t>
        </r>
        <r>
          <rPr>
            <sz val="9"/>
            <color indexed="81"/>
            <rFont val="Tahoma"/>
            <family val="2"/>
          </rPr>
          <t>Provide a narrative that identifies each GHFA Letter of Determination "Assumptions &amp; Conditions" of Funding section and provides a status update of each condition. Restate each "Assumptions &amp; Conditions" verbatim from the Letter of Determination before each response.</t>
        </r>
        <r>
          <rPr>
            <b/>
            <sz val="9"/>
            <color indexed="81"/>
            <rFont val="Tahoma"/>
            <family val="2"/>
          </rPr>
          <t xml:space="preserve">
Note:
</t>
        </r>
        <r>
          <rPr>
            <sz val="9"/>
            <color indexed="81"/>
            <rFont val="Tahoma"/>
            <family val="2"/>
          </rPr>
          <t>- Only need to respond to items related to the Construction Services Department requirements</t>
        </r>
      </text>
    </comment>
  </commentList>
</comments>
</file>

<file path=xl/comments5.xml><?xml version="1.0" encoding="utf-8"?>
<comments xmlns="http://schemas.openxmlformats.org/spreadsheetml/2006/main">
  <authors>
    <author>RC Connell</author>
  </authors>
  <commentList>
    <comment ref="A12" authorId="0" shapeId="0">
      <text>
        <r>
          <rPr>
            <sz val="9"/>
            <color indexed="81"/>
            <rFont val="Tahoma"/>
            <family val="2"/>
          </rPr>
          <t>DEVELOPER CONTACT FOR DCA CONSTRUCTION SERVICES DEPT.</t>
        </r>
      </text>
    </comment>
    <comment ref="N14" authorId="0" shapeId="0">
      <text>
        <r>
          <rPr>
            <b/>
            <sz val="9"/>
            <color indexed="81"/>
            <rFont val="Tahoma"/>
            <family val="2"/>
          </rPr>
          <t>Note:</t>
        </r>
        <r>
          <rPr>
            <sz val="9"/>
            <color indexed="81"/>
            <rFont val="Tahoma"/>
            <family val="2"/>
          </rPr>
          <t xml:space="preserve">
Gross Building "Conditioned" Square Footage</t>
        </r>
      </text>
    </comment>
    <comment ref="O14" authorId="0" shapeId="0">
      <text>
        <r>
          <rPr>
            <b/>
            <sz val="9"/>
            <color indexed="81"/>
            <rFont val="Tahoma"/>
            <family val="2"/>
          </rPr>
          <t>Note:</t>
        </r>
        <r>
          <rPr>
            <sz val="9"/>
            <color indexed="81"/>
            <rFont val="Tahoma"/>
            <family val="2"/>
          </rPr>
          <t xml:space="preserve">
Gross Building "Covered" Square Footage</t>
        </r>
      </text>
    </comment>
    <comment ref="N23" authorId="0" shapeId="0">
      <text>
        <r>
          <rPr>
            <b/>
            <sz val="9"/>
            <color indexed="81"/>
            <rFont val="Tahoma"/>
            <family val="2"/>
          </rPr>
          <t xml:space="preserve">Note:
</t>
        </r>
        <r>
          <rPr>
            <sz val="9"/>
            <color indexed="81"/>
            <rFont val="Tahoma"/>
            <family val="2"/>
          </rPr>
          <t xml:space="preserve">
Gross Building "Conditioned" Square Footage
</t>
        </r>
      </text>
    </comment>
    <comment ref="O23" authorId="0" shapeId="0">
      <text>
        <r>
          <rPr>
            <b/>
            <sz val="9"/>
            <color indexed="81"/>
            <rFont val="Tahoma"/>
            <family val="2"/>
          </rPr>
          <t xml:space="preserve">Note:
</t>
        </r>
        <r>
          <rPr>
            <sz val="9"/>
            <color indexed="81"/>
            <rFont val="Tahoma"/>
            <family val="2"/>
          </rPr>
          <t xml:space="preserve">
Gross Building "Covered" Square Footage</t>
        </r>
      </text>
    </comment>
    <comment ref="O31" authorId="0" shapeId="0">
      <text>
        <r>
          <rPr>
            <b/>
            <sz val="9"/>
            <color indexed="81"/>
            <rFont val="Tahoma"/>
            <family val="2"/>
          </rPr>
          <t>2016 Architectural Standards - V. BUILDING INTERIORS DESIGN STANDARDS - B. Unit Sizes:</t>
        </r>
        <r>
          <rPr>
            <sz val="9"/>
            <color indexed="81"/>
            <rFont val="Tahoma"/>
            <family val="2"/>
          </rPr>
          <t xml:space="preserve">
</t>
        </r>
        <r>
          <rPr>
            <b/>
            <sz val="9"/>
            <color indexed="81"/>
            <rFont val="Tahoma"/>
            <family val="2"/>
          </rPr>
          <t>Net Rentable (Leasable) Square Footage:</t>
        </r>
        <r>
          <rPr>
            <sz val="9"/>
            <color indexed="81"/>
            <rFont val="Tahoma"/>
            <family val="2"/>
          </rPr>
          <t xml:space="preserve">
This is the DCA definition for calculating “Residential Unit Square Footage” as it pertains to the Architectural Manual and other documents in Qualified Allocation Plan (QAP). It is calculated for each individual dwelling type.
The unit net rentable area is measured from the inside face of each of the unit’s perimeter walls.
• Net area included air-conditioned space only.
• Measure from the inside (paint) face of all unit perimeter walls.
• Do not include any patio, balcony, or breezeway areas.
• Do not include any outside storage closets.
• Do not deduct any interior walls.
• Include non-revenue units in total net rentable living area (Total Residential Unit Square Footage)</t>
        </r>
      </text>
    </comment>
    <comment ref="E44" authorId="0" shapeId="0">
      <text>
        <r>
          <rPr>
            <b/>
            <sz val="9"/>
            <color indexed="81"/>
            <rFont val="Tahoma"/>
            <charset val="1"/>
          </rPr>
          <t xml:space="preserve">Note:
</t>
        </r>
        <r>
          <rPr>
            <sz val="9"/>
            <color indexed="81"/>
            <rFont val="Tahoma"/>
            <family val="2"/>
          </rPr>
          <t xml:space="preserve">
The "Expected" start date is from the DCA generated "Exhibit A: Building Designation" which is an exhibit to the Determination Letter (42m) for Bond projects receiving 4% tax credits.</t>
        </r>
      </text>
    </comment>
    <comment ref="M45" authorId="0" shapeId="0">
      <text>
        <r>
          <rPr>
            <b/>
            <sz val="9"/>
            <color indexed="81"/>
            <rFont val="Tahoma"/>
            <family val="2"/>
          </rPr>
          <t xml:space="preserve">Note:
</t>
        </r>
        <r>
          <rPr>
            <sz val="9"/>
            <color indexed="81"/>
            <rFont val="Tahoma"/>
            <family val="2"/>
          </rPr>
          <t xml:space="preserve">Cost amounts on application
</t>
        </r>
      </text>
    </comment>
    <comment ref="N45" authorId="0" shapeId="0">
      <text>
        <r>
          <rPr>
            <b/>
            <sz val="9"/>
            <color indexed="81"/>
            <rFont val="Tahoma"/>
            <family val="2"/>
          </rPr>
          <t>Due Diligence:</t>
        </r>
        <r>
          <rPr>
            <sz val="9"/>
            <color indexed="81"/>
            <rFont val="Tahoma"/>
            <family val="2"/>
          </rPr>
          <t xml:space="preserve">
Cost amounts at time of Construction Loan Closing (Owner/Contractor agreement, etc.)
Enter data with Commencement submission.</t>
        </r>
      </text>
    </comment>
    <comment ref="O45" authorId="0" shapeId="0">
      <text>
        <r>
          <rPr>
            <b/>
            <sz val="9"/>
            <color indexed="81"/>
            <rFont val="Tahoma"/>
            <family val="2"/>
          </rPr>
          <t>Final Allocation:</t>
        </r>
        <r>
          <rPr>
            <sz val="9"/>
            <color indexed="81"/>
            <rFont val="Tahoma"/>
            <family val="2"/>
          </rPr>
          <t xml:space="preserve">
Final Construction Hard Cost amounts (Change Orders, etc.)
Enter data with Architectural 8609 submission.</t>
        </r>
      </text>
    </comment>
    <comment ref="E48" authorId="0" shapeId="0">
      <text>
        <r>
          <rPr>
            <b/>
            <sz val="9"/>
            <color indexed="81"/>
            <rFont val="Tahoma"/>
            <family val="2"/>
          </rPr>
          <t xml:space="preserve">Note:
</t>
        </r>
        <r>
          <rPr>
            <sz val="9"/>
            <color indexed="81"/>
            <rFont val="Tahoma"/>
            <family val="2"/>
          </rPr>
          <t xml:space="preserve">
The "Expected Placed In Service" date is from the DCA generated "Exhibit A: Building Designation" which is an exhibit to the CarryOver Letter for projects receiving 9% tax credits.</t>
        </r>
      </text>
    </comment>
    <comment ref="F51" authorId="0" shapeId="0">
      <text>
        <r>
          <rPr>
            <b/>
            <sz val="9"/>
            <color indexed="81"/>
            <rFont val="Tahoma"/>
            <family val="2"/>
          </rPr>
          <t>Note:</t>
        </r>
        <r>
          <rPr>
            <sz val="9"/>
            <color indexed="81"/>
            <rFont val="Tahoma"/>
            <family val="2"/>
          </rPr>
          <t xml:space="preserve">
The date for the "AIA G704 Certificate of Substantial Completion"</t>
        </r>
      </text>
    </comment>
    <comment ref="B88" authorId="0" shapeId="0">
      <text>
        <r>
          <rPr>
            <b/>
            <sz val="9"/>
            <color indexed="81"/>
            <rFont val="Tahoma"/>
            <family val="2"/>
          </rPr>
          <t xml:space="preserve">Assumptions &amp; Conditions Status Update Narrative:
</t>
        </r>
        <r>
          <rPr>
            <sz val="9"/>
            <color indexed="81"/>
            <rFont val="Tahoma"/>
            <family val="2"/>
          </rPr>
          <t>Provide a narrative that identifies each GHFA Letter of Determination "Assumptions &amp; Conditions" of Funding section and provides a status update of each condition. Restate each "Assumptions &amp; Conditions" verbatim from the Letter of Determination before each response.</t>
        </r>
        <r>
          <rPr>
            <b/>
            <sz val="9"/>
            <color indexed="81"/>
            <rFont val="Tahoma"/>
            <family val="2"/>
          </rPr>
          <t xml:space="preserve">
Note:
</t>
        </r>
        <r>
          <rPr>
            <sz val="9"/>
            <color indexed="81"/>
            <rFont val="Tahoma"/>
            <family val="2"/>
          </rPr>
          <t>- Only need to respond to items related to the Construction Services Department requirements</t>
        </r>
      </text>
    </comment>
  </commentList>
</comments>
</file>

<file path=xl/sharedStrings.xml><?xml version="1.0" encoding="utf-8"?>
<sst xmlns="http://schemas.openxmlformats.org/spreadsheetml/2006/main" count="1132" uniqueCount="302">
  <si>
    <t>Georgia Department of Community Affairs</t>
  </si>
  <si>
    <t>Office of Housing and Finance</t>
  </si>
  <si>
    <t>Construction Services Dept.</t>
  </si>
  <si>
    <t>Overview</t>
  </si>
  <si>
    <r>
      <t xml:space="preserve">In order to ensure compliance with Georgia DCA’s Architectural Standards for safe, decent, affordable housing, DCA monitors the design and construction of all projects awarded tax credits and/or HOME funds.  As such, the project team is required to submit documents to DCA throughout the design and construction process for review, which is accomplished through the Construction Services Department's defined </t>
    </r>
    <r>
      <rPr>
        <b/>
        <sz val="10"/>
        <rFont val="Arial"/>
        <family val="2"/>
      </rPr>
      <t xml:space="preserve">staged submission </t>
    </r>
    <r>
      <rPr>
        <sz val="10"/>
        <rFont val="Arial"/>
        <family val="2"/>
      </rPr>
      <t>process.</t>
    </r>
  </si>
  <si>
    <t>NOTE: Do NOT combine multiple staged CS submissions into one binder and one flash drive (maintain separate binders/flash drives for each staged submission package).</t>
  </si>
  <si>
    <t>Due Dates</t>
  </si>
  <si>
    <r>
      <t xml:space="preserve">Each program specific DCA CS Transmittal form provides the due dates for each required program submission 
</t>
    </r>
    <r>
      <rPr>
        <i/>
        <sz val="10"/>
        <rFont val="Arial"/>
        <family val="2"/>
      </rPr>
      <t>Note: It is the responsibility of the Owner/Developer to request any necessary extensions.</t>
    </r>
  </si>
  <si>
    <r>
      <t>Complete submission packages may be submitted earlier than the due dates but documents should not be submitted</t>
    </r>
    <r>
      <rPr>
        <b/>
        <sz val="10"/>
        <rFont val="Arial"/>
        <family val="2"/>
      </rPr>
      <t xml:space="preserve"> piecemeal</t>
    </r>
    <r>
      <rPr>
        <sz val="10"/>
        <rFont val="Arial"/>
        <family val="2"/>
      </rPr>
      <t xml:space="preserve"> or from </t>
    </r>
    <r>
      <rPr>
        <b/>
        <sz val="10"/>
        <rFont val="Arial"/>
        <family val="2"/>
      </rPr>
      <t>multiple sources</t>
    </r>
    <r>
      <rPr>
        <sz val="10"/>
        <rFont val="Arial"/>
        <family val="2"/>
      </rPr>
      <t xml:space="preserve"> (i.e. the plans and specs should NOT be submitted separately by the design firm). DCA will not begin its review until</t>
    </r>
    <r>
      <rPr>
        <b/>
        <sz val="10"/>
        <rFont val="Arial"/>
        <family val="2"/>
      </rPr>
      <t xml:space="preserve"> all</t>
    </r>
    <r>
      <rPr>
        <sz val="10"/>
        <rFont val="Arial"/>
        <family val="2"/>
      </rPr>
      <t xml:space="preserve"> documents required for a particular submission have been received.</t>
    </r>
  </si>
  <si>
    <t>Extension Requests</t>
  </si>
  <si>
    <r>
      <t xml:space="preserve">For unforeseen circumstances, the project team may submit a formal </t>
    </r>
    <r>
      <rPr>
        <b/>
        <sz val="10"/>
        <rFont val="Arial"/>
        <family val="2"/>
      </rPr>
      <t>extension</t>
    </r>
    <r>
      <rPr>
        <sz val="10"/>
        <rFont val="Arial"/>
        <family val="2"/>
      </rPr>
      <t xml:space="preserve"> request to DCA for consideration.  All construction related extension requests must be submitted in writing to:</t>
    </r>
  </si>
  <si>
    <t xml:space="preserve">Donna Tyler, Multifamily Construction Service Manager </t>
  </si>
  <si>
    <t>Donna.Tyler@dca.ga.gov</t>
  </si>
  <si>
    <t xml:space="preserve"> (404) 679-3117</t>
  </si>
  <si>
    <t>NOTE:  Any DCA approved submission extension request does NOT extend any other deadlines, in particular, the 10% test.</t>
  </si>
  <si>
    <t>DCA Construction Services Transmittal forms</t>
  </si>
  <si>
    <t>In addition to providing submission due dates, the CS transmittal forms also provide an outline of the documents required for each staged submission.</t>
  </si>
  <si>
    <t>DCA Construction Services Forms</t>
  </si>
  <si>
    <r>
      <t xml:space="preserve">The CS forms and folder structure that are required as part of the staged submissions are listed below and are available on the Construction Services </t>
    </r>
    <r>
      <rPr>
        <b/>
        <sz val="10"/>
        <rFont val="Arial"/>
        <family val="2"/>
      </rPr>
      <t>website</t>
    </r>
    <r>
      <rPr>
        <sz val="10"/>
        <rFont val="Arial"/>
        <family val="2"/>
      </rPr>
      <t xml:space="preserve"> page at the following link:</t>
    </r>
  </si>
  <si>
    <t>Construction Services Web Page</t>
  </si>
  <si>
    <t xml:space="preserve">• E‐verify affidavits (owner, developer &amp; contractor)    (Excel)
</t>
  </si>
  <si>
    <t>NOTE:  The completed electronic copies must be provided in DCA's original file type format (i.e. Excel file in lieu of converting to PDF).</t>
  </si>
  <si>
    <t>Paper Submission Requirements</t>
  </si>
  <si>
    <r>
      <t>Submit one</t>
    </r>
    <r>
      <rPr>
        <b/>
        <sz val="10"/>
        <rFont val="Arial"/>
        <family val="2"/>
      </rPr>
      <t xml:space="preserve"> hard cover binder ("1/2” wide spine)</t>
    </r>
    <r>
      <rPr>
        <sz val="10"/>
        <rFont val="Arial"/>
        <family val="2"/>
      </rPr>
      <t xml:space="preserve"> that contains copies of the completed </t>
    </r>
    <r>
      <rPr>
        <b/>
        <sz val="10"/>
        <rFont val="Arial"/>
        <family val="2"/>
      </rPr>
      <t>DCA CS transmittal form</t>
    </r>
    <r>
      <rPr>
        <sz val="10"/>
        <rFont val="Arial"/>
        <family val="2"/>
      </rPr>
      <t xml:space="preserve"> and any applicable project team transmittals/cover letters, as well as DCA payments/checks when required (i.e. final inspection fees,,,). The binder must be clearly</t>
    </r>
    <r>
      <rPr>
        <b/>
        <sz val="10"/>
        <rFont val="Arial"/>
        <family val="2"/>
      </rPr>
      <t xml:space="preserve"> labeled</t>
    </r>
    <r>
      <rPr>
        <sz val="10"/>
        <rFont val="Arial"/>
        <family val="2"/>
      </rPr>
      <t xml:space="preserve"> with the DCA project number, project name and submission type located on the </t>
    </r>
    <r>
      <rPr>
        <b/>
        <sz val="10"/>
        <rFont val="Arial"/>
        <family val="2"/>
      </rPr>
      <t>front cover area</t>
    </r>
    <r>
      <rPr>
        <sz val="10"/>
        <rFont val="Arial"/>
        <family val="2"/>
      </rPr>
      <t xml:space="preserve">. The binder should have plastic insert </t>
    </r>
    <r>
      <rPr>
        <b/>
        <sz val="10"/>
        <rFont val="Arial"/>
        <family val="2"/>
      </rPr>
      <t>sleeves</t>
    </r>
    <r>
      <rPr>
        <sz val="10"/>
        <rFont val="Arial"/>
        <family val="2"/>
      </rPr>
      <t xml:space="preserve"> on the cover and spine areas.</t>
    </r>
  </si>
  <si>
    <t xml:space="preserve">NOTE:  Do NOT include plans and specs in the binder. </t>
  </si>
  <si>
    <r>
      <t xml:space="preserve">All </t>
    </r>
    <r>
      <rPr>
        <b/>
        <sz val="10"/>
        <rFont val="Arial"/>
        <family val="2"/>
      </rPr>
      <t>drawing</t>
    </r>
    <r>
      <rPr>
        <sz val="10"/>
        <rFont val="Arial"/>
        <family val="2"/>
      </rPr>
      <t xml:space="preserve"> sheets (plans) must be printed in DCA's standard archive size of </t>
    </r>
    <r>
      <rPr>
        <b/>
        <sz val="10"/>
        <rFont val="Arial"/>
        <family val="2"/>
      </rPr>
      <t xml:space="preserve">11x17 </t>
    </r>
    <r>
      <rPr>
        <sz val="10"/>
        <rFont val="Arial"/>
        <family val="2"/>
      </rPr>
      <t xml:space="preserve"> (scalable format preferred). There should be one complete </t>
    </r>
    <r>
      <rPr>
        <b/>
        <sz val="10"/>
        <rFont val="Arial"/>
        <family val="2"/>
      </rPr>
      <t>bound plan se</t>
    </r>
    <r>
      <rPr>
        <sz val="10"/>
        <rFont val="Arial"/>
        <family val="2"/>
      </rPr>
      <t xml:space="preserve">t with one common cover sheet that identifies ALL of the project drawings 
</t>
    </r>
  </si>
  <si>
    <t>NOTE:  Civil drawings should NOT be included separate from the main plan set.</t>
  </si>
  <si>
    <r>
      <t>The</t>
    </r>
    <r>
      <rPr>
        <b/>
        <sz val="10"/>
        <rFont val="Arial"/>
        <family val="2"/>
      </rPr>
      <t xml:space="preserve"> bound Project Manual</t>
    </r>
    <r>
      <rPr>
        <sz val="10"/>
        <rFont val="Arial"/>
        <family val="2"/>
      </rPr>
      <t xml:space="preserve"> (specs) should be </t>
    </r>
    <r>
      <rPr>
        <b/>
        <sz val="10"/>
        <rFont val="Arial"/>
        <family val="2"/>
      </rPr>
      <t>soft bound</t>
    </r>
    <r>
      <rPr>
        <sz val="10"/>
        <rFont val="Arial"/>
        <family val="2"/>
      </rPr>
      <t xml:space="preserve"> with double sided printing. </t>
    </r>
  </si>
  <si>
    <r>
      <t xml:space="preserve">The DCA </t>
    </r>
    <r>
      <rPr>
        <b/>
        <sz val="10"/>
        <rFont val="Arial"/>
        <family val="2"/>
      </rPr>
      <t xml:space="preserve">project number </t>
    </r>
    <r>
      <rPr>
        <sz val="10"/>
        <rFont val="Arial"/>
        <family val="2"/>
      </rPr>
      <t>and</t>
    </r>
    <r>
      <rPr>
        <b/>
        <sz val="10"/>
        <rFont val="Arial"/>
        <family val="2"/>
      </rPr>
      <t xml:space="preserve"> project name</t>
    </r>
    <r>
      <rPr>
        <sz val="10"/>
        <rFont val="Arial"/>
        <family val="2"/>
      </rPr>
      <t xml:space="preserve"> should be prominently </t>
    </r>
    <r>
      <rPr>
        <b/>
        <sz val="10"/>
        <rFont val="Arial"/>
        <family val="2"/>
      </rPr>
      <t>displayed</t>
    </r>
    <r>
      <rPr>
        <sz val="10"/>
        <rFont val="Arial"/>
        <family val="2"/>
      </rPr>
      <t xml:space="preserve"> on the cover of both the Drawings and Project Manual (specs) and should identify that it is either the </t>
    </r>
    <r>
      <rPr>
        <b/>
        <sz val="10"/>
        <rFont val="Arial"/>
        <family val="2"/>
      </rPr>
      <t>“DCA Review Set”</t>
    </r>
    <r>
      <rPr>
        <sz val="10"/>
        <rFont val="Arial"/>
        <family val="2"/>
      </rPr>
      <t xml:space="preserve"> or the </t>
    </r>
    <r>
      <rPr>
        <b/>
        <sz val="10"/>
        <rFont val="Arial"/>
        <family val="2"/>
      </rPr>
      <t>“DCA Contract Set”.</t>
    </r>
  </si>
  <si>
    <r>
      <t xml:space="preserve">NOTE:  DCA is required to archive these submittal docs for 20 plus years so it is very important that both the plan set and the project manual are </t>
    </r>
    <r>
      <rPr>
        <b/>
        <i/>
        <sz val="9"/>
        <rFont val="Arial"/>
        <family val="2"/>
      </rPr>
      <t>professionally bound</t>
    </r>
    <r>
      <rPr>
        <i/>
        <sz val="9"/>
        <rFont val="Arial"/>
        <family val="2"/>
      </rPr>
      <t xml:space="preserve"> together (i.e. no loose sheets, no binder clips, no rubber bands,,,)</t>
    </r>
  </si>
  <si>
    <t>Electronic Submission Requirements</t>
  </si>
  <si>
    <r>
      <t xml:space="preserve">For each required CS submission provide one "virus-free" USB </t>
    </r>
    <r>
      <rPr>
        <b/>
        <sz val="10"/>
        <rFont val="Arial"/>
        <family val="2"/>
      </rPr>
      <t>flash drive</t>
    </r>
    <r>
      <rPr>
        <sz val="10"/>
        <rFont val="Arial"/>
        <family val="2"/>
      </rPr>
      <t xml:space="preserve"> that contains enough storage space so that DCA may add additional documents to the drive as needed. The flash drive should contain an external identifying </t>
    </r>
    <r>
      <rPr>
        <b/>
        <sz val="10"/>
        <rFont val="Arial"/>
        <family val="2"/>
      </rPr>
      <t>label/tag and "leash"</t>
    </r>
    <r>
      <rPr>
        <sz val="10"/>
        <rFont val="Arial"/>
        <family val="2"/>
      </rPr>
      <t xml:space="preserve">. A clear 2-3 ring plastic </t>
    </r>
    <r>
      <rPr>
        <b/>
        <sz val="10"/>
        <rFont val="Arial"/>
        <family val="2"/>
      </rPr>
      <t>“zip lock”</t>
    </r>
    <r>
      <rPr>
        <sz val="10"/>
        <rFont val="Arial"/>
        <family val="2"/>
      </rPr>
      <t xml:space="preserve"> type pouch (heavy duty freezer type zip bag is acceptable) insert should be included inside the binder front area to contain the flash drive. 
</t>
    </r>
    <r>
      <rPr>
        <i/>
        <sz val="10"/>
        <rFont val="Arial"/>
        <family val="2"/>
      </rPr>
      <t/>
    </r>
  </si>
  <si>
    <t>NOTE:  Do NOT email these files.</t>
  </si>
  <si>
    <r>
      <t xml:space="preserve">The last section on the DCA CS Transmittal form titled </t>
    </r>
    <r>
      <rPr>
        <b/>
        <sz val="10"/>
        <rFont val="Arial"/>
        <family val="2"/>
      </rPr>
      <t>"Other"</t>
    </r>
    <r>
      <rPr>
        <sz val="10"/>
        <rFont val="Arial"/>
        <family val="2"/>
      </rPr>
      <t xml:space="preserve"> should be used for additional documents submitted by the project team such as cover letters/internal transmittal forms.</t>
    </r>
  </si>
  <si>
    <r>
      <t xml:space="preserve">The </t>
    </r>
    <r>
      <rPr>
        <b/>
        <sz val="10"/>
        <rFont val="Arial"/>
        <family val="2"/>
      </rPr>
      <t>file extension names</t>
    </r>
    <r>
      <rPr>
        <sz val="10"/>
        <rFont val="Arial"/>
        <family val="2"/>
      </rPr>
      <t xml:space="preserve"> should be</t>
    </r>
    <r>
      <rPr>
        <b/>
        <sz val="10"/>
        <rFont val="Arial"/>
        <family val="2"/>
      </rPr>
      <t xml:space="preserve"> short</t>
    </r>
    <r>
      <rPr>
        <sz val="10"/>
        <rFont val="Arial"/>
        <family val="2"/>
      </rPr>
      <t xml:space="preserve"> as possible and NOT contain </t>
    </r>
    <r>
      <rPr>
        <b/>
        <sz val="10"/>
        <rFont val="Arial"/>
        <family val="2"/>
      </rPr>
      <t>special characters</t>
    </r>
    <r>
      <rPr>
        <sz val="10"/>
        <rFont val="Arial"/>
        <family val="2"/>
      </rPr>
      <t xml:space="preserve"> (i.e.. $, &amp;, #, %, *,  / , \, etc.). All </t>
    </r>
    <r>
      <rPr>
        <b/>
        <sz val="10"/>
        <rFont val="Arial"/>
        <family val="2"/>
      </rPr>
      <t>DCA forms</t>
    </r>
    <r>
      <rPr>
        <sz val="10"/>
        <rFont val="Arial"/>
        <family val="2"/>
      </rPr>
      <t xml:space="preserve"> should be submitted using the original </t>
    </r>
    <r>
      <rPr>
        <b/>
        <sz val="10"/>
        <rFont val="Arial"/>
        <family val="2"/>
      </rPr>
      <t>file format</t>
    </r>
    <r>
      <rPr>
        <sz val="10"/>
        <rFont val="Arial"/>
        <family val="2"/>
      </rPr>
      <t xml:space="preserve"> (i.e. don't convert an Excel file type to a PDF).</t>
    </r>
  </si>
  <si>
    <t>Additional Submission Instructions</t>
  </si>
  <si>
    <t>Double‐check the flash drive folders for “junk files” that have been added by software or other non Windows operating systems and remove as needed.</t>
  </si>
  <si>
    <t>PDF files should have the ability to be searched or edited where feasible.</t>
  </si>
  <si>
    <t>Electronic drawing file extensions must be labeled at minimum with the drawing page number which corresponds to the DCA Construction Document Log.</t>
  </si>
  <si>
    <t>Only one project submission should be included per flash drive and binder (do NOT combine submissions).</t>
  </si>
  <si>
    <r>
      <t xml:space="preserve">Copies of all submitted paper documents should be included in the flash drive, including any delivery </t>
    </r>
    <r>
      <rPr>
        <b/>
        <sz val="10"/>
        <rFont val="Arial"/>
        <family val="2"/>
      </rPr>
      <t>cover letters</t>
    </r>
    <r>
      <rPr>
        <sz val="10"/>
        <rFont val="Arial"/>
        <family val="2"/>
      </rPr>
      <t>.</t>
    </r>
  </si>
  <si>
    <t>Definitions</t>
  </si>
  <si>
    <t xml:space="preserve">DCA Review Set: </t>
  </si>
  <si>
    <r>
      <t xml:space="preserve">The set of Construction Documents (CDs) that will be submitted to the local building authority for review in order to obtain the permit for construction. These CDs would be expected to be at least </t>
    </r>
    <r>
      <rPr>
        <b/>
        <sz val="10"/>
        <rFont val="Arial"/>
        <family val="2"/>
      </rPr>
      <t>90% complete</t>
    </r>
    <r>
      <rPr>
        <sz val="10"/>
        <rFont val="Arial"/>
        <family val="2"/>
      </rPr>
      <t>.</t>
    </r>
  </si>
  <si>
    <t>DCA Contract Set:</t>
  </si>
  <si>
    <r>
      <t xml:space="preserve">The set of Construction Documents (CDs) that are incorporated into the executed Owner/Contractor Agreement. These CDs would be expected to be </t>
    </r>
    <r>
      <rPr>
        <b/>
        <sz val="10"/>
        <rFont val="Arial"/>
        <family val="2"/>
      </rPr>
      <t>100%</t>
    </r>
    <r>
      <rPr>
        <sz val="10"/>
        <rFont val="Arial"/>
        <family val="2"/>
      </rPr>
      <t xml:space="preserve"> complete and should have incorporated the local building authority comments from the permitting process as well as comments from the syndicator/lender review, DCA review, accessibility consultant review, and all other consultant's design review comments (green building, historic preservation, etc.).</t>
    </r>
  </si>
  <si>
    <t>NOTE: If special circumstances arise where NOT all of the review comments/revisions are incorporated into the Contract Set at the time of the execution of the Owner/Contractor Agreement and will be incorporated into the Construction Documents at a later date (i.e. Change Order), then the Architect should provide a document identifying the missing elements.</t>
  </si>
  <si>
    <t>DCA Contract Set Addendum (HOME projects only):</t>
  </si>
  <si>
    <r>
      <t xml:space="preserve">The Architect's contract document that </t>
    </r>
    <r>
      <rPr>
        <b/>
        <sz val="10"/>
        <rFont val="Arial"/>
        <family val="2"/>
      </rPr>
      <t>identifies</t>
    </r>
    <r>
      <rPr>
        <sz val="10"/>
        <rFont val="Arial"/>
        <family val="2"/>
      </rPr>
      <t xml:space="preserve"> the revisions/additions that have occurred between the originally submitted DCA Review Set and the final DCA Contract Set (i.e.. design changes/completion, third party and municipality comments, etc.).</t>
    </r>
  </si>
  <si>
    <t>Mailing Instructions</t>
  </si>
  <si>
    <r>
      <t xml:space="preserve">Please deliver all </t>
    </r>
    <r>
      <rPr>
        <b/>
        <sz val="10"/>
        <rFont val="Arial"/>
        <family val="2"/>
      </rPr>
      <t>submissions</t>
    </r>
    <r>
      <rPr>
        <sz val="10"/>
        <rFont val="Arial"/>
        <family val="2"/>
      </rPr>
      <t xml:space="preserve"> to: </t>
    </r>
  </si>
  <si>
    <t>Multifamily Construction Services Department</t>
  </si>
  <si>
    <t>Attn: Administration</t>
  </si>
  <si>
    <t>60 Executive Park South NE</t>
  </si>
  <si>
    <t xml:space="preserve">Atlanta, Georgia 30329‐2231
</t>
  </si>
  <si>
    <t>GEORGIA DEPARTMENT OF COMMUNITY AFFAIRS</t>
  </si>
  <si>
    <t>4% TAX CREDIT BOND
ONLY</t>
  </si>
  <si>
    <t>Office of Housing Finance &amp; Development</t>
  </si>
  <si>
    <t>Multifamily Construction Services Department - Attn: Administration</t>
  </si>
  <si>
    <t>60 Executive Park South, NE, Atlanta, GA 30329-2231</t>
  </si>
  <si>
    <t>2017 DCA CONSTRUCTION SERVICES TRANSMITTAL</t>
  </si>
  <si>
    <t>DCA PROJECT #:</t>
  </si>
  <si>
    <t xml:space="preserve">   (2017-000)</t>
  </si>
  <si>
    <t>DATE:</t>
  </si>
  <si>
    <t>PROJECT NAME:</t>
  </si>
  <si>
    <t>DEVELOPER CONTACT</t>
  </si>
  <si>
    <t>BUILDING SCHEDULE</t>
  </si>
  <si>
    <t>Company:</t>
  </si>
  <si>
    <t>Residential Buildings</t>
  </si>
  <si>
    <t>Name:</t>
  </si>
  <si>
    <t>#Bldgs.</t>
  </si>
  <si>
    <t>Constr.</t>
  </si>
  <si>
    <t>Bldg. Type</t>
  </si>
  <si>
    <t>Conditioned SF</t>
  </si>
  <si>
    <t>Covered SF</t>
  </si>
  <si>
    <t>Email:</t>
  </si>
  <si>
    <t>Phone:</t>
  </si>
  <si>
    <t>PROJECT TEAM</t>
  </si>
  <si>
    <t>Architect:</t>
  </si>
  <si>
    <t>Contractor:</t>
  </si>
  <si>
    <t>Identity of Interest?:</t>
  </si>
  <si>
    <t>Total:</t>
  </si>
  <si>
    <t>Accessibility:</t>
  </si>
  <si>
    <t>Accessory Buildings (non-residential)</t>
  </si>
  <si>
    <t>PROPERTY ADDRESS</t>
  </si>
  <si>
    <t>Street:</t>
  </si>
  <si>
    <t>City:</t>
  </si>
  <si>
    <t>ZIP:</t>
  </si>
  <si>
    <t>County:</t>
  </si>
  <si>
    <t>Geo Coord:</t>
  </si>
  <si>
    <t>Latitude:</t>
  </si>
  <si>
    <t>Longitude</t>
  </si>
  <si>
    <t>(00.000000)</t>
  </si>
  <si>
    <t>UNIT SCHEDULE</t>
  </si>
  <si>
    <t>PROJECT DESCRIPTION</t>
  </si>
  <si>
    <t>Residential Units</t>
  </si>
  <si>
    <t>DCA Scattered Site?:</t>
  </si>
  <si>
    <t>#Units</t>
  </si>
  <si>
    <t>#Bedrms.</t>
  </si>
  <si>
    <t>#Bathrms.</t>
  </si>
  <si>
    <t>Total Net SF</t>
  </si>
  <si>
    <t>If Yes, How Many Properties?:</t>
  </si>
  <si>
    <t>Tenancy1:</t>
  </si>
  <si>
    <t>Tenancy2:</t>
  </si>
  <si>
    <t>Acreage:</t>
  </si>
  <si>
    <t># of bedrms.</t>
  </si>
  <si>
    <t>Accessibility Units</t>
  </si>
  <si>
    <t>Total # of Mobility Impaired Units:</t>
  </si>
  <si>
    <t># of M.I. Units With "Roll-in Showers":</t>
  </si>
  <si>
    <t>PROJECT SCHEDULE</t>
  </si>
  <si>
    <t># of Sight / Hearing Impaired Units:</t>
  </si>
  <si>
    <t>Notice to Proceed</t>
  </si>
  <si>
    <t>DCA "Expected" Start Date:</t>
  </si>
  <si>
    <t>HARD COSTS</t>
  </si>
  <si>
    <t>Actual NTP Date:</t>
  </si>
  <si>
    <t>Description</t>
  </si>
  <si>
    <t>Award</t>
  </si>
  <si>
    <t>Due Dill.</t>
  </si>
  <si>
    <t>Final Alloc.</t>
  </si>
  <si>
    <t>Contractor Hard Costs:</t>
  </si>
  <si>
    <t>Placed in Service</t>
  </si>
  <si>
    <t>Other Construction Hard Cost:</t>
  </si>
  <si>
    <t>DCA "Expected" PIS Date:</t>
  </si>
  <si>
    <t>Construction Contingency:</t>
  </si>
  <si>
    <t>Last Residential Bldg. "Actual"  PIS Date:</t>
  </si>
  <si>
    <t>Total Hard Costs:</t>
  </si>
  <si>
    <t>Substantial Completion</t>
  </si>
  <si>
    <t>Cost Per Unit Net SF:</t>
  </si>
  <si>
    <t>Estimated Date:</t>
  </si>
  <si>
    <t>Cost Per Unit:</t>
  </si>
  <si>
    <t>Actual Date:</t>
  </si>
  <si>
    <t>Cost Per Bedrm.:</t>
  </si>
  <si>
    <r>
      <t xml:space="preserve"> *** DO NOT COMBINE THE STAGED SUBMISSION PACKAGES  </t>
    </r>
    <r>
      <rPr>
        <sz val="10"/>
        <rFont val="Arial Narrow"/>
        <family val="2"/>
      </rPr>
      <t xml:space="preserve"> (maintain separate binders/flash drives per submission) </t>
    </r>
    <r>
      <rPr>
        <b/>
        <sz val="10"/>
        <rFont val="Arial Narrow"/>
        <family val="2"/>
      </rPr>
      <t>***</t>
    </r>
  </si>
  <si>
    <t>PLACE AN 'X' IN THE BOX NEXT TO EACH DOCUMENT SUBMITTED</t>
  </si>
  <si>
    <r>
      <t>60 DAY SUBMISSION</t>
    </r>
    <r>
      <rPr>
        <sz val="10"/>
        <rFont val="Arial Narrow"/>
        <family val="2"/>
      </rPr>
      <t xml:space="preserve">  (due no later than 60 days after the Date of Letter of Determination - 42m)</t>
    </r>
  </si>
  <si>
    <t>01</t>
  </si>
  <si>
    <t>DCA Award letter (copy of LOD ltr/exhibits)</t>
  </si>
  <si>
    <t>02</t>
  </si>
  <si>
    <t>03</t>
  </si>
  <si>
    <t>Geotechnical Report (new construction only)</t>
  </si>
  <si>
    <t>04</t>
  </si>
  <si>
    <t>Accessibility Consultant DCA Qualifications Package</t>
  </si>
  <si>
    <t>(see Accessibility Manual for requirements)</t>
  </si>
  <si>
    <t>05</t>
  </si>
  <si>
    <t>Accessibility Consultant Agreement</t>
  </si>
  <si>
    <t>06</t>
  </si>
  <si>
    <t>Accessibility Contractor and Subcontractor Training Sessions Action Plan (submit a document that states how this will be accomplished)</t>
  </si>
  <si>
    <t>07</t>
  </si>
  <si>
    <t>Green Building Consultant Agreement - "when applicable"  (agreement/proposal)</t>
  </si>
  <si>
    <t>08</t>
  </si>
  <si>
    <t>HERS Rater Consultant Agreement -  (agreement/proposal)</t>
  </si>
  <si>
    <t>09</t>
  </si>
  <si>
    <t>Copy of Rehabilitation Standards Threshold Section "Energy Audit Report (ECM)" that was due/submitted with the application (rehab projects only)</t>
  </si>
  <si>
    <t>10</t>
  </si>
  <si>
    <t>11</t>
  </si>
  <si>
    <t>DCA Amenities &amp; Design Options Re-Certification form</t>
  </si>
  <si>
    <t>12</t>
  </si>
  <si>
    <r>
      <t xml:space="preserve">DCA Approved Architectural Waivers/Optional Amenities   </t>
    </r>
    <r>
      <rPr>
        <b/>
        <sz val="10"/>
        <rFont val="Arial Narrow"/>
        <family val="2"/>
      </rPr>
      <t xml:space="preserve"> (including evidence of DCA approval)</t>
    </r>
  </si>
  <si>
    <t>13</t>
  </si>
  <si>
    <t>Other:</t>
  </si>
  <si>
    <t>DCA#:</t>
  </si>
  <si>
    <t>Program:</t>
  </si>
  <si>
    <t xml:space="preserve">Page: </t>
  </si>
  <si>
    <t>01 of 02</t>
  </si>
  <si>
    <r>
      <t xml:space="preserve">DCA Construction Document Log (Contract Set)       </t>
    </r>
    <r>
      <rPr>
        <b/>
        <sz val="10"/>
        <rFont val="Arial Narrow"/>
        <family val="2"/>
      </rPr>
      <t>(drawing log)</t>
    </r>
  </si>
  <si>
    <r>
      <t xml:space="preserve">DCA "Contract Set" of drawings (plans)  </t>
    </r>
    <r>
      <rPr>
        <b/>
        <sz val="10"/>
        <rFont val="Arial Narrow"/>
        <family val="2"/>
      </rPr>
      <t xml:space="preserve"> (see directions for definition of "Contract Set")</t>
    </r>
  </si>
  <si>
    <t xml:space="preserve">DCA "Contract Set" of Project Manual (specs) </t>
  </si>
  <si>
    <t>Accessibility Consultant Plan Review Comments</t>
  </si>
  <si>
    <t>Accessibility Consultant Clearance Letter (acknowledgement of plan review comment resolutions)</t>
  </si>
  <si>
    <t>DCA Schedule of Values form   (Contract Set)</t>
  </si>
  <si>
    <t>Other Construction Hard Cost Work Scope   (support documentation for work not included in O/C agreement)</t>
  </si>
  <si>
    <t xml:space="preserve">Owner/Contractor Agreement - Executed </t>
  </si>
  <si>
    <t>Narrative that identifies each Determination Letter "Assumptions &amp; Conditions" and provides a status update of each condition  (Construction Srvcs Dept items only)</t>
  </si>
  <si>
    <t>(ex.:  wetlands delineations, noise mitigation plans, etc.)      (restate each C.o.F  in the narrative)</t>
  </si>
  <si>
    <t>Construction Schedule - Finalized</t>
  </si>
  <si>
    <t>14</t>
  </si>
  <si>
    <r>
      <t xml:space="preserve">Permits     </t>
    </r>
    <r>
      <rPr>
        <b/>
        <sz val="10"/>
        <rFont val="Arial Narrow"/>
        <family val="2"/>
      </rPr>
      <t xml:space="preserve"> (Land Development, Building,,,)</t>
    </r>
  </si>
  <si>
    <t>15</t>
  </si>
  <si>
    <t>16</t>
  </si>
  <si>
    <r>
      <t xml:space="preserve">DCA Placed in Service form - Draft with estimated dates    </t>
    </r>
    <r>
      <rPr>
        <b/>
        <sz val="10"/>
        <rFont val="Arial Narrow"/>
        <family val="2"/>
      </rPr>
      <t>(DCA Compliance Dept. form)</t>
    </r>
  </si>
  <si>
    <t>17</t>
  </si>
  <si>
    <t>Request For Final Construction Compliance Form</t>
  </si>
  <si>
    <t>Final Inspection Fee ($3,000)</t>
  </si>
  <si>
    <t>Certificates of Occupancy (COs)</t>
  </si>
  <si>
    <t>AIA G704 Certificate of Substantial Completion</t>
  </si>
  <si>
    <r>
      <t xml:space="preserve">Final Contractor Application &amp; Certificate for Payment(s)   </t>
    </r>
    <r>
      <rPr>
        <b/>
        <sz val="10"/>
        <rFont val="Arial Narrow"/>
        <family val="2"/>
      </rPr>
      <t>(100% release of retainage)</t>
    </r>
  </si>
  <si>
    <t>Final Contractor Unconditional Lien Waiver</t>
  </si>
  <si>
    <r>
      <t xml:space="preserve">Copies of all Change Orders  </t>
    </r>
    <r>
      <rPr>
        <b/>
        <sz val="10"/>
        <rFont val="Arial Narrow"/>
        <family val="2"/>
      </rPr>
      <t xml:space="preserve"> (including support docs included with approved Change Order)</t>
    </r>
  </si>
  <si>
    <r>
      <t xml:space="preserve">Confirmation of Contractor and Subcontractor Accessibility Training Sessions   </t>
    </r>
    <r>
      <rPr>
        <b/>
        <sz val="10"/>
        <rFont val="Arial Narrow"/>
        <family val="2"/>
      </rPr>
      <t>(minimum two sessions)</t>
    </r>
  </si>
  <si>
    <r>
      <t xml:space="preserve">Copies of all site inspection reports performed by the Accessibility Consultant   </t>
    </r>
    <r>
      <rPr>
        <b/>
        <sz val="10"/>
        <rFont val="Arial Narrow"/>
        <family val="2"/>
      </rPr>
      <t>(minimum two rpts. per QAP)</t>
    </r>
  </si>
  <si>
    <t>Clearance letter from the Accessibility Consultant  stating all reported accessibility concerns have been resolved</t>
  </si>
  <si>
    <t>DCA Placed in Service form    (DCA Compliance Dept. form)</t>
  </si>
  <si>
    <r>
      <t xml:space="preserve">Green Building certifications    </t>
    </r>
    <r>
      <rPr>
        <b/>
        <sz val="10"/>
        <rFont val="Arial Narrow"/>
        <family val="2"/>
      </rPr>
      <t>(where applicable)</t>
    </r>
  </si>
  <si>
    <t xml:space="preserve">Verification from a HERS rater that dwelling unit air infiltration rate meets or exceeds the QAP </t>
  </si>
  <si>
    <t>Certification letter from Energy Auditor confirming project compliance with "Energy Audit" requirements of the Rehabilitation Standards Threshold Section</t>
  </si>
  <si>
    <t>Radon Testing that demonstrates levels below the EPA recommended limits</t>
  </si>
  <si>
    <t xml:space="preserve"> --include a radon report from radon professional</t>
  </si>
  <si>
    <t>--include a radon tests</t>
  </si>
  <si>
    <t>Verification of compliance with each DCA Determination Letter "Condition of Funding"</t>
  </si>
  <si>
    <t>(Construction Srvcs Dept items only)</t>
  </si>
  <si>
    <r>
      <t xml:space="preserve"> --provide a  narrative that describes means of compliance with each Conditions of Funding  </t>
    </r>
    <r>
      <rPr>
        <b/>
        <sz val="10"/>
        <rFont val="Arial Narrow"/>
        <family val="2"/>
      </rPr>
      <t>(restate each C.o.F  in the narrative)</t>
    </r>
  </si>
  <si>
    <t>--provide supporting docs/evidence as needed</t>
  </si>
  <si>
    <r>
      <t xml:space="preserve">Contractor Cost Certification    </t>
    </r>
    <r>
      <rPr>
        <b/>
        <sz val="10"/>
        <rFont val="Arial Narrow"/>
        <family val="2"/>
      </rPr>
      <t>(when there is an Identity of Interest between any Project Participant and the General Contractor)</t>
    </r>
  </si>
  <si>
    <t xml:space="preserve">     a: Auditor opinion letter:</t>
  </si>
  <si>
    <t xml:space="preserve">     b: Certification of Independent Certified Public Accountant EXHIBIT B:</t>
  </si>
  <si>
    <t xml:space="preserve">     c: General Contractor Certification EXHIBIT C:</t>
  </si>
  <si>
    <t xml:space="preserve">     d: Multifamily Loan Contractors’ Cost Certification of Actual Project Costs EXHIBIT D:</t>
  </si>
  <si>
    <t xml:space="preserve">     e: Contractor’s Cost Certification EXHIBIT E:</t>
  </si>
  <si>
    <t xml:space="preserve">         i: Line item analysis and explanation EXHIBIT F:</t>
  </si>
  <si>
    <t xml:space="preserve">         ii: Complete change order log:</t>
  </si>
  <si>
    <t xml:space="preserve">        iii: A copy of all signed change orders:</t>
  </si>
  <si>
    <t xml:space="preserve">        iv: Complete subcontractor log:</t>
  </si>
  <si>
    <r>
      <t xml:space="preserve">DCA Approved Project Concept Changes     </t>
    </r>
    <r>
      <rPr>
        <b/>
        <sz val="10"/>
        <rFont val="Arial Narrow"/>
        <family val="2"/>
      </rPr>
      <t xml:space="preserve"> (including evidence of DCA approval)</t>
    </r>
  </si>
  <si>
    <t>OTHER SUBMISSIONS</t>
  </si>
  <si>
    <t>Page:</t>
  </si>
  <si>
    <t>02 of 02</t>
  </si>
  <si>
    <t>9% TAX CREDIT 
ONLY</t>
  </si>
  <si>
    <r>
      <t xml:space="preserve">Narrative that identifies each CarryOver Letter "Assumptions &amp; Conditions" and provides a status update of each condition  </t>
    </r>
    <r>
      <rPr>
        <b/>
        <sz val="10"/>
        <rFont val="Arial Narrow"/>
        <family val="2"/>
      </rPr>
      <t>(Construction Srvcs Dept items only)</t>
    </r>
  </si>
  <si>
    <t>Verification of compliance with each DCA CarryOver Letter "Condition of Funding"</t>
  </si>
  <si>
    <t xml:space="preserve">HOME 
9% </t>
  </si>
  <si>
    <t>ALTA/ACSM Land Title Survey</t>
  </si>
  <si>
    <t>Contractor Approval Package   (see page 56 of 61 of the 2017 QAP Threshold)</t>
  </si>
  <si>
    <t>DCA Approved Architectural Waivers/Optional Amenities    (including evidence of DCA approval)</t>
  </si>
  <si>
    <r>
      <t xml:space="preserve">DCA Construction Document Log (Review Set)       </t>
    </r>
    <r>
      <rPr>
        <b/>
        <sz val="10"/>
        <rFont val="Arial Narrow"/>
        <family val="2"/>
      </rPr>
      <t>(drawing log)</t>
    </r>
  </si>
  <si>
    <r>
      <t xml:space="preserve">DCA "Review Set" of drawings (plans)  </t>
    </r>
    <r>
      <rPr>
        <b/>
        <sz val="10"/>
        <rFont val="Arial Narrow"/>
        <family val="2"/>
      </rPr>
      <t xml:space="preserve"> (see directions for definition of "Review Set")</t>
    </r>
  </si>
  <si>
    <t xml:space="preserve">DCA "Review Set" of Project Manual (specs) </t>
  </si>
  <si>
    <t>DCA Schedule of Values form   (Review Set)</t>
  </si>
  <si>
    <t xml:space="preserve">Owner/Architect Agreement - Executed </t>
  </si>
  <si>
    <r>
      <t xml:space="preserve">Owner/Contractor Agreement - Draft    </t>
    </r>
    <r>
      <rPr>
        <b/>
        <sz val="10"/>
        <rFont val="Arial Narrow"/>
        <family val="2"/>
      </rPr>
      <t>(current A101 Stipulated Sum or A102 Cost of Work Plus Fee With a Guaranteed Maximum Price forms)</t>
    </r>
  </si>
  <si>
    <t>Construction Schedule - Draft</t>
  </si>
  <si>
    <t>Narrative that identifies each Carryover Allocation letter "Assumptions &amp; Conditions" and provides a status update of each condition (Construction Srvcs Dept items only)</t>
  </si>
  <si>
    <r>
      <t xml:space="preserve">Federal Work Authorization Affidavits  </t>
    </r>
    <r>
      <rPr>
        <b/>
        <sz val="10"/>
        <rFont val="Arial Narrow"/>
        <family val="2"/>
      </rPr>
      <t>(E-Verify)</t>
    </r>
  </si>
  <si>
    <r>
      <t xml:space="preserve">LOAN CLOSING SUBMISSION  </t>
    </r>
    <r>
      <rPr>
        <sz val="10"/>
        <rFont val="Arial Narrow"/>
        <family val="2"/>
      </rPr>
      <t xml:space="preserve"> (due 10 days prior to DCA Loan Closing )</t>
    </r>
  </si>
  <si>
    <t>Addendum incorporating/outlining revisions from DCA Review Set into the DCA Contract Set</t>
  </si>
  <si>
    <t>HOME 
Kresge</t>
  </si>
  <si>
    <t>2017 HOME Kresge</t>
  </si>
  <si>
    <r>
      <t xml:space="preserve">DCA REVIEW SUBMISSION   </t>
    </r>
    <r>
      <rPr>
        <sz val="10"/>
        <rFont val="Arial Narrow"/>
        <family val="2"/>
      </rPr>
      <t>(60 Days Prior to DCA Loan Committee)</t>
    </r>
  </si>
  <si>
    <t>Formulas</t>
  </si>
  <si>
    <t>ResBldgType</t>
  </si>
  <si>
    <t>AccBldgType</t>
  </si>
  <si>
    <t>ConstType</t>
  </si>
  <si>
    <t>Elevator-Low Rise</t>
  </si>
  <si>
    <t>Combo Bldg.</t>
  </si>
  <si>
    <t>New</t>
  </si>
  <si>
    <t>Elevator-Mid/High Rise</t>
  </si>
  <si>
    <t>Community Bldg.</t>
  </si>
  <si>
    <t>Rehab</t>
  </si>
  <si>
    <t>Flat</t>
  </si>
  <si>
    <t>Maintenance Bldg.</t>
  </si>
  <si>
    <t>Single Family</t>
  </si>
  <si>
    <t>Office Bldg.</t>
  </si>
  <si>
    <t>Townhome</t>
  </si>
  <si>
    <t>Walk-up</t>
  </si>
  <si>
    <r>
      <t>COMMENCEMENT SUBMISSION: D</t>
    </r>
    <r>
      <rPr>
        <sz val="10"/>
        <rFont val="Arial Narrow"/>
        <family val="2"/>
      </rPr>
      <t>ue within 30 days of construction commencement; and no later than 9 months of the date of the initial HOME commitment. **Any developments that represent increase of hard costs from application submission of 5% or more are subject to additional cost reasonableness review, supporting documentation requests, and possible project start delay.</t>
    </r>
  </si>
  <si>
    <t>2018 DCA CONSTRUCTION SERVICES TRANSMITTAL</t>
  </si>
  <si>
    <t>2018 DCA CONSTRUCTION SERVICES SUBMISSION INSTRUCTIONS</t>
  </si>
  <si>
    <t xml:space="preserve">Each  Construction Services (CS) submission comprises of a binder and flash drive which contain both hard and soft copies of the documents required for that submission. The flash drive must contain the appropriate 2018 DCA Construction Services Submittal Folder structure, with the applicable files placed inside of the appropriate subfolders. For the binder, hard copies will be limited to the completed DCA CS transmittal form, project team transmittals/cover letters and as well as original DCA payments/checks when required. When required, the hard copies of the drawings (plans) and project manual (specs) are to be included separate from the binder. The program specific DCA CS transmittals included in this Excel workbook provides the outline as to what is to be included with each required CS submission. Additional information is provided in the 2018 Architectural Manual and the DCA award notices.
</t>
  </si>
  <si>
    <t xml:space="preserve">Each CS staged submission must be accompanied by the proper "program specific" 2018 DCA Construction Services Transmittal form which are included in this Excel workbook and listed below:
</t>
  </si>
  <si>
    <t>• 2018 4% LIHTC Construction Services Transmittal</t>
  </si>
  <si>
    <t>• 2018  9% LIHTC Construction Services Transmittal</t>
  </si>
  <si>
    <t>• 2018 HOME 9% Construction Services Transmittal</t>
  </si>
  <si>
    <t>• 2018 DCA Construction Services Transmittal form     (Excel)</t>
  </si>
  <si>
    <t>• 2018 DCA Schedule of Values form   (Excel)</t>
  </si>
  <si>
    <t>• 2018 DCA Amenities &amp; Design Options Re‐Certification form   (Excel)</t>
  </si>
  <si>
    <t>• 2018 DCA Construction Document Log   (Excel)</t>
  </si>
  <si>
    <t>• 2018 DCA Construction Services Submittal Folder    (zipped folder)</t>
  </si>
  <si>
    <t>The flash drive must contain the appropriate 2018 DCA Construction Services Submittal Folder, with the applicable files placed inside of the appropriate subfolders. For the provided drawings folder, add additional subfolders for each discipline (i.e. Architectural, Structure, Electrical,,,) and note the sheet number on each file extension. The project manual is typically provided as a single PDF file but may be subdivided as long as it is organized.</t>
  </si>
  <si>
    <t xml:space="preserve">   (2018-000)</t>
  </si>
  <si>
    <t>2018 9pct</t>
  </si>
  <si>
    <t>2018 4 Percent</t>
  </si>
  <si>
    <t>2018 HOME 9pct</t>
  </si>
  <si>
    <t>3rd Party Cost Reviewer DCA Qualifications Package</t>
  </si>
  <si>
    <t xml:space="preserve">Third Party Front-End Cost Review </t>
  </si>
  <si>
    <r>
      <t xml:space="preserve">CONSTRUCTION 8609 CLEARANCE SUBMISSION   </t>
    </r>
    <r>
      <rPr>
        <sz val="10"/>
        <rFont val="Arial Narrow"/>
        <family val="2"/>
      </rPr>
      <t xml:space="preserve"> (due prior to final allocation of resources which is due no later than February 15, 2021)</t>
    </r>
  </si>
  <si>
    <r>
      <t xml:space="preserve">CONSTRUCTION 8609 CLEARANCE SUBMISSION   </t>
    </r>
    <r>
      <rPr>
        <sz val="10"/>
        <rFont val="Arial Narrow"/>
        <family val="2"/>
      </rPr>
      <t xml:space="preserve"> (due prior to final allocation of resources which is due no later than September 13, 2021)</t>
    </r>
  </si>
  <si>
    <r>
      <t>60 DAY SUBMISSION</t>
    </r>
    <r>
      <rPr>
        <sz val="10"/>
        <rFont val="Arial Narrow"/>
        <family val="2"/>
      </rPr>
      <t xml:space="preserve">  (</t>
    </r>
    <r>
      <rPr>
        <i/>
        <sz val="10"/>
        <rFont val="Arial Narrow"/>
        <family val="2"/>
      </rPr>
      <t>due no later than 60 days after announcement of awards</t>
    </r>
    <r>
      <rPr>
        <sz val="10"/>
        <rFont val="Arial Narrow"/>
        <family val="2"/>
      </rPr>
      <t>)</t>
    </r>
  </si>
  <si>
    <r>
      <t xml:space="preserve">COMMENCEMENT SUBMISSION: </t>
    </r>
    <r>
      <rPr>
        <sz val="10"/>
        <rFont val="Arial Narrow"/>
        <family val="2"/>
      </rPr>
      <t>(due wthin 30 days of bond finance closing date)</t>
    </r>
    <r>
      <rPr>
        <i/>
        <sz val="10"/>
        <rFont val="Arial Narrow"/>
        <family val="2"/>
      </rPr>
      <t xml:space="preserve"> **Any developments that represent increase of hard costs from application submission of 5% or more are subject to additional cost reasonableness review, supporting documentation requests, and possible project start delay.</t>
    </r>
  </si>
  <si>
    <r>
      <t>COMMENCEMENT SUBMISSION</t>
    </r>
    <r>
      <rPr>
        <b/>
        <i/>
        <sz val="10"/>
        <rFont val="Arial Narrow"/>
        <family val="2"/>
      </rPr>
      <t xml:space="preserve">: </t>
    </r>
    <r>
      <rPr>
        <i/>
        <sz val="10"/>
        <rFont val="Arial Narrow"/>
        <family val="2"/>
      </rPr>
      <t>(due no later than November 15, 2019) **Any developments that represent increase of hard costs from application submission of 5% or more are subject to additional cost reasonableness review, supporting documentation requests, and possible project start delay.</t>
    </r>
  </si>
  <si>
    <r>
      <t xml:space="preserve"> DCA FINAL INSPECTION SUBMISSION    </t>
    </r>
    <r>
      <rPr>
        <sz val="10"/>
        <rFont val="Arial Narrow"/>
        <family val="2"/>
      </rPr>
      <t>(due within 30 days of the final retainage pay app)</t>
    </r>
  </si>
  <si>
    <r>
      <t>60 DAY SUBMISSION</t>
    </r>
    <r>
      <rPr>
        <sz val="10"/>
        <rFont val="Arial Narrow"/>
        <family val="2"/>
      </rPr>
      <t xml:space="preserve">  </t>
    </r>
    <r>
      <rPr>
        <i/>
        <sz val="10"/>
        <rFont val="Arial Narrow"/>
        <family val="2"/>
      </rPr>
      <t>(due no later than March 30, 2019)</t>
    </r>
  </si>
  <si>
    <r>
      <t xml:space="preserve"> DCA FINAL INSPECTION SUBMISSION    </t>
    </r>
    <r>
      <rPr>
        <sz val="10"/>
        <rFont val="Arial Narrow"/>
        <family val="2"/>
      </rPr>
      <t>(due within 30 days of the final retainage draw certified date)</t>
    </r>
  </si>
  <si>
    <t>DCA Award letter</t>
  </si>
  <si>
    <r>
      <t>60 DAY SUBMISSION</t>
    </r>
    <r>
      <rPr>
        <sz val="10"/>
        <rFont val="Arial Narrow"/>
        <family val="2"/>
      </rPr>
      <t xml:space="preserve">  No later than March 30, 2019</t>
    </r>
  </si>
  <si>
    <t>01.31.19</t>
  </si>
  <si>
    <t>1.31.19</t>
  </si>
  <si>
    <t>Revised Form Date:</t>
  </si>
  <si>
    <t>Front End Cost Analysis (FECA)</t>
  </si>
  <si>
    <t>All selected Applicants (Tax Credit, Bond, and HOME) will be required to submit to DCA an unrelated third party front end cost analysis, prepared by a DCA qualified consultant at least thirty (30) days prior to closing.  The closing should not occur until DCA approves the final costs.</t>
  </si>
  <si>
    <t>Third Party Front End Cost Review</t>
  </si>
  <si>
    <t xml:space="preserve">DCA Award letter </t>
  </si>
  <si>
    <t>Contractor Approval Package   (see page 59 of 64 of the 2018 QAP Threshold)</t>
  </si>
  <si>
    <t>1.31.2019</t>
  </si>
  <si>
    <t>Accessibility Consultant DCA Qualifications Package (see Accessibility Manual for requirements)</t>
  </si>
  <si>
    <t>2018 HOME Kresge</t>
  </si>
  <si>
    <t>Narrative that identifies each Letter of Determination "Assumptions &amp; Conditions" and provides a status update of each condition (Construction Srvcs Dept items only)</t>
  </si>
  <si>
    <r>
      <t xml:space="preserve">DCA REVIEW SUBMISSION  </t>
    </r>
    <r>
      <rPr>
        <i/>
        <sz val="10"/>
        <rFont val="Arial Narrow"/>
        <family val="2"/>
      </rPr>
      <t>Due 90 days prior to construction loan closing.  *Any developments that represent increase of hard costs from application submission of 5% or more are subject to additional cost reasonableness review, supporting documentation requests, and possible project start delay.</t>
    </r>
  </si>
  <si>
    <r>
      <t>60 DAY SUBMISSION</t>
    </r>
    <r>
      <rPr>
        <sz val="10"/>
        <rFont val="Arial Narrow"/>
        <family val="2"/>
      </rPr>
      <t xml:space="preserve">  </t>
    </r>
    <r>
      <rPr>
        <i/>
        <sz val="10"/>
        <rFont val="Arial Narrow"/>
        <family val="2"/>
      </rPr>
      <t xml:space="preserve">Due no later than 60 days after announcement of awards </t>
    </r>
  </si>
  <si>
    <r>
      <t>COMMENCEMENT SUBMISSION</t>
    </r>
    <r>
      <rPr>
        <sz val="10"/>
        <rFont val="Arial Narrow"/>
        <family val="2"/>
      </rPr>
      <t xml:space="preserve">  </t>
    </r>
    <r>
      <rPr>
        <i/>
        <sz val="10"/>
        <rFont val="Arial Narrow"/>
        <family val="2"/>
      </rPr>
      <t xml:space="preserve"> due no later than November 15,  2019</t>
    </r>
  </si>
  <si>
    <r>
      <t xml:space="preserve">LOAN CLOSING SUBMISSION  </t>
    </r>
    <r>
      <rPr>
        <sz val="10"/>
        <rFont val="Arial Narrow"/>
        <family val="2"/>
      </rPr>
      <t xml:space="preserve"> </t>
    </r>
    <r>
      <rPr>
        <i/>
        <sz val="10"/>
        <rFont val="Arial Narrow"/>
        <family val="2"/>
      </rPr>
      <t xml:space="preserve">due 10 days prior to DCA Loan Closing </t>
    </r>
  </si>
  <si>
    <r>
      <t xml:space="preserve">DCA REVIEW SUBMISSION: </t>
    </r>
    <r>
      <rPr>
        <i/>
        <sz val="10"/>
        <rFont val="Arial Narrow"/>
        <family val="2"/>
      </rPr>
      <t>No later than May 1, 2019</t>
    </r>
    <r>
      <rPr>
        <sz val="10"/>
        <rFont val="Arial Narrow"/>
        <family val="2"/>
      </rPr>
      <t xml:space="preserve"> </t>
    </r>
    <r>
      <rPr>
        <i/>
        <sz val="10"/>
        <rFont val="Arial Narrow"/>
        <family val="2"/>
      </rPr>
      <t>**Any developments that represent increase of hard costs from application submission of 5% or more are subject to additional cost reasonableness review, supporting documentation requests, and possible project start delay.</t>
    </r>
  </si>
  <si>
    <r>
      <t xml:space="preserve">COMMENCEMENT SUBMISSION </t>
    </r>
    <r>
      <rPr>
        <i/>
        <sz val="10"/>
        <rFont val="Arial Narrow"/>
        <family val="2"/>
      </rPr>
      <t xml:space="preserve">Due within 30 days of construction commencement </t>
    </r>
  </si>
  <si>
    <r>
      <t xml:space="preserve">LOAN CLOSING SUBMISSION   </t>
    </r>
    <r>
      <rPr>
        <i/>
        <sz val="10"/>
        <rFont val="Arial Narrow"/>
        <family val="2"/>
      </rPr>
      <t xml:space="preserve">Due 10 days prior to DCA Loan Closing.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</si>
</sst>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00&quot;  &quot;"/>
    <numFmt numFmtId="165" formatCode="[&lt;=9999999]###\-####;\(###\)\ ###\-####"/>
    <numFmt numFmtId="166" formatCode="0.000000"/>
  </numFmts>
  <fonts count="28" x14ac:knownFonts="1">
    <font>
      <sz val="10"/>
      <name val="Arial"/>
    </font>
    <font>
      <sz val="10"/>
      <name val="Arial"/>
      <family val="2"/>
    </font>
    <font>
      <sz val="8"/>
      <name val="Arial"/>
      <family val="2"/>
    </font>
    <font>
      <b/>
      <sz val="12"/>
      <name val="Arial"/>
      <family val="2"/>
    </font>
    <font>
      <b/>
      <sz val="10"/>
      <color indexed="9"/>
      <name val="Arial"/>
      <family val="2"/>
    </font>
    <font>
      <b/>
      <sz val="10"/>
      <name val="Arial"/>
      <family val="2"/>
    </font>
    <font>
      <sz val="10"/>
      <color indexed="9"/>
      <name val="Arial"/>
      <family val="2"/>
    </font>
    <font>
      <b/>
      <sz val="10"/>
      <name val="Arial Narrow"/>
      <family val="2"/>
    </font>
    <font>
      <sz val="10"/>
      <name val="Arial Narrow"/>
      <family val="2"/>
    </font>
    <font>
      <b/>
      <sz val="10"/>
      <color indexed="9"/>
      <name val="Arial Narrow"/>
      <family val="2"/>
    </font>
    <font>
      <b/>
      <sz val="20"/>
      <color rgb="FFC00000"/>
      <name val="Times New Roman"/>
      <family val="1"/>
    </font>
    <font>
      <b/>
      <sz val="10"/>
      <color rgb="FFFF0000"/>
      <name val="Arial Narrow"/>
      <family val="2"/>
    </font>
    <font>
      <b/>
      <sz val="9"/>
      <color indexed="81"/>
      <name val="Tahoma"/>
      <family val="2"/>
    </font>
    <font>
      <sz val="9"/>
      <color indexed="81"/>
      <name val="Tahoma"/>
      <family val="2"/>
    </font>
    <font>
      <u/>
      <sz val="10"/>
      <color theme="10"/>
      <name val="Arial"/>
      <family val="2"/>
    </font>
    <font>
      <i/>
      <sz val="10"/>
      <name val="Arial"/>
      <family val="2"/>
    </font>
    <font>
      <b/>
      <sz val="11"/>
      <name val="Arial"/>
      <family val="2"/>
    </font>
    <font>
      <sz val="11"/>
      <name val="Arial"/>
      <family val="2"/>
    </font>
    <font>
      <b/>
      <sz val="11"/>
      <color indexed="9"/>
      <name val="Arial"/>
      <family val="2"/>
    </font>
    <font>
      <b/>
      <sz val="9"/>
      <color indexed="9"/>
      <name val="Arial"/>
      <family val="2"/>
    </font>
    <font>
      <sz val="9"/>
      <name val="Arial"/>
      <family val="2"/>
    </font>
    <font>
      <sz val="8"/>
      <name val="Arial Narrow"/>
      <family val="2"/>
    </font>
    <font>
      <b/>
      <sz val="9"/>
      <color indexed="81"/>
      <name val="Tahoma"/>
      <charset val="1"/>
    </font>
    <font>
      <u/>
      <sz val="10"/>
      <name val="Arial"/>
      <family val="2"/>
    </font>
    <font>
      <i/>
      <sz val="9"/>
      <name val="Arial"/>
      <family val="2"/>
    </font>
    <font>
      <b/>
      <i/>
      <sz val="9"/>
      <name val="Arial"/>
      <family val="2"/>
    </font>
    <font>
      <i/>
      <sz val="10"/>
      <name val="Arial Narrow"/>
      <family val="2"/>
    </font>
    <font>
      <b/>
      <i/>
      <sz val="10"/>
      <name val="Arial Narrow"/>
      <family val="2"/>
    </font>
  </fonts>
  <fills count="9">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1"/>
        <bgColor indexed="64"/>
      </patternFill>
    </fill>
    <fill>
      <patternFill patternType="solid">
        <fgColor indexed="12"/>
        <bgColor indexed="64"/>
      </patternFill>
    </fill>
    <fill>
      <patternFill patternType="solid">
        <fgColor theme="0"/>
        <bgColor indexed="64"/>
      </patternFill>
    </fill>
    <fill>
      <patternFill patternType="solid">
        <fgColor theme="6" tint="0.79998168889431442"/>
        <bgColor indexed="64"/>
      </patternFill>
    </fill>
    <fill>
      <patternFill patternType="solid">
        <fgColor rgb="FF0033CC"/>
        <bgColor indexed="64"/>
      </patternFill>
    </fill>
  </fills>
  <borders count="4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auto="1"/>
      </bottom>
      <diagonal/>
    </border>
    <border>
      <left/>
      <right style="hair">
        <color indexed="64"/>
      </right>
      <top style="hair">
        <color indexed="64"/>
      </top>
      <bottom style="thin">
        <color auto="1"/>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s>
  <cellStyleXfs count="9">
    <xf numFmtId="0" fontId="0" fillId="0" borderId="0"/>
    <xf numFmtId="43"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10" fontId="2" fillId="3" borderId="3" applyNumberFormat="0" applyBorder="0" applyAlignment="0" applyProtection="0"/>
    <xf numFmtId="164" fontId="1" fillId="0" borderId="0"/>
    <xf numFmtId="10" fontId="1" fillId="0" borderId="0" applyFont="0" applyFill="0" applyBorder="0" applyAlignment="0" applyProtection="0"/>
    <xf numFmtId="0" fontId="14" fillId="0" borderId="0" applyNumberFormat="0" applyFill="0" applyBorder="0" applyAlignment="0" applyProtection="0">
      <alignment vertical="top"/>
      <protection locked="0"/>
    </xf>
  </cellStyleXfs>
  <cellXfs count="412">
    <xf numFmtId="0" fontId="0" fillId="0" borderId="0" xfId="0"/>
    <xf numFmtId="0" fontId="1" fillId="0" borderId="0" xfId="0" applyFont="1" applyFill="1" applyProtection="1"/>
    <xf numFmtId="0" fontId="2" fillId="0" borderId="0" xfId="0" applyFont="1" applyFill="1" applyAlignment="1" applyProtection="1">
      <alignment horizontal="left" vertical="center"/>
    </xf>
    <xf numFmtId="0" fontId="3" fillId="0" borderId="0" xfId="0" applyFont="1" applyFill="1" applyAlignment="1" applyProtection="1">
      <alignment horizontal="center" vertical="center"/>
    </xf>
    <xf numFmtId="0" fontId="7" fillId="0" borderId="0" xfId="0" applyFont="1" applyFill="1" applyAlignment="1" applyProtection="1">
      <alignment vertical="center"/>
    </xf>
    <xf numFmtId="0" fontId="8" fillId="0" borderId="0" xfId="0" applyFont="1" applyFill="1" applyAlignment="1" applyProtection="1">
      <alignment vertical="center"/>
    </xf>
    <xf numFmtId="0" fontId="8" fillId="0" borderId="0" xfId="0" applyFont="1" applyFill="1" applyBorder="1" applyAlignment="1" applyProtection="1">
      <alignment horizontal="right" vertical="center"/>
    </xf>
    <xf numFmtId="0" fontId="7" fillId="0" borderId="0" xfId="0" applyFont="1" applyFill="1" applyBorder="1" applyAlignment="1" applyProtection="1">
      <alignment vertical="center"/>
    </xf>
    <xf numFmtId="0" fontId="7" fillId="0" borderId="0" xfId="0" applyFont="1" applyFill="1" applyAlignment="1" applyProtection="1">
      <alignment horizontal="right" vertical="center"/>
    </xf>
    <xf numFmtId="0" fontId="8" fillId="0" borderId="0" xfId="0" applyFont="1" applyFill="1" applyAlignment="1" applyProtection="1">
      <alignment horizontal="right" vertical="center"/>
    </xf>
    <xf numFmtId="0" fontId="8" fillId="0" borderId="0" xfId="0" applyFont="1" applyFill="1" applyBorder="1" applyAlignment="1" applyProtection="1">
      <alignment horizontal="center" vertical="center"/>
    </xf>
    <xf numFmtId="0" fontId="8" fillId="0" borderId="0" xfId="0" applyNumberFormat="1" applyFont="1" applyFill="1" applyBorder="1" applyAlignment="1" applyProtection="1">
      <alignment vertical="center"/>
    </xf>
    <xf numFmtId="0" fontId="8" fillId="0" borderId="0" xfId="0" applyFont="1" applyFill="1" applyBorder="1" applyAlignment="1" applyProtection="1">
      <alignment vertical="center"/>
    </xf>
    <xf numFmtId="0" fontId="8" fillId="0" borderId="0" xfId="0" applyFont="1" applyFill="1" applyBorder="1" applyProtection="1"/>
    <xf numFmtId="3" fontId="8" fillId="4" borderId="3" xfId="1" applyNumberFormat="1" applyFont="1" applyFill="1" applyBorder="1" applyAlignment="1" applyProtection="1">
      <alignment horizontal="center" vertical="center"/>
      <protection locked="0"/>
    </xf>
    <xf numFmtId="0" fontId="7" fillId="0" borderId="0" xfId="0" applyFont="1" applyFill="1" applyBorder="1" applyAlignment="1" applyProtection="1"/>
    <xf numFmtId="0" fontId="8" fillId="0" borderId="0" xfId="0" applyFont="1" applyFill="1" applyAlignment="1" applyProtection="1">
      <alignment horizontal="center" vertical="center"/>
    </xf>
    <xf numFmtId="0" fontId="4" fillId="0" borderId="0" xfId="0" applyFont="1" applyFill="1" applyBorder="1" applyAlignment="1" applyProtection="1">
      <alignment horizontal="center" vertical="center"/>
    </xf>
    <xf numFmtId="0" fontId="5" fillId="0" borderId="0" xfId="0" applyFont="1" applyFill="1" applyBorder="1" applyAlignment="1" applyProtection="1">
      <alignment horizontal="left" vertical="center"/>
    </xf>
    <xf numFmtId="0" fontId="7" fillId="0" borderId="8" xfId="0" applyFont="1" applyFill="1" applyBorder="1" applyAlignment="1" applyProtection="1">
      <alignment horizontal="center" vertical="center"/>
    </xf>
    <xf numFmtId="0" fontId="7" fillId="0" borderId="9" xfId="0" applyFont="1" applyFill="1" applyBorder="1" applyAlignment="1" applyProtection="1">
      <alignment vertical="center"/>
    </xf>
    <xf numFmtId="0" fontId="8" fillId="0" borderId="9" xfId="0" applyFont="1" applyFill="1" applyBorder="1" applyAlignment="1" applyProtection="1">
      <alignment vertical="center"/>
    </xf>
    <xf numFmtId="0" fontId="8" fillId="0" borderId="9" xfId="0" applyNumberFormat="1" applyFont="1" applyFill="1" applyBorder="1" applyAlignment="1" applyProtection="1">
      <alignment vertical="center"/>
    </xf>
    <xf numFmtId="0" fontId="8" fillId="0" borderId="10" xfId="0" applyFont="1" applyFill="1" applyBorder="1" applyAlignment="1" applyProtection="1">
      <alignment horizontal="right" vertical="center"/>
    </xf>
    <xf numFmtId="0" fontId="7" fillId="0" borderId="7" xfId="0" applyFont="1" applyFill="1" applyBorder="1" applyAlignment="1" applyProtection="1">
      <alignment horizontal="center" vertical="center"/>
    </xf>
    <xf numFmtId="0" fontId="8" fillId="0" borderId="11" xfId="0" applyFont="1" applyFill="1" applyBorder="1" applyAlignment="1" applyProtection="1">
      <alignment vertical="center"/>
    </xf>
    <xf numFmtId="0" fontId="8" fillId="0" borderId="11" xfId="0" applyFont="1" applyFill="1" applyBorder="1" applyAlignment="1" applyProtection="1">
      <alignment horizontal="right" vertical="center"/>
    </xf>
    <xf numFmtId="0" fontId="0" fillId="0" borderId="0" xfId="0" applyBorder="1" applyAlignment="1"/>
    <xf numFmtId="0" fontId="0" fillId="0" borderId="11" xfId="0" applyBorder="1" applyAlignment="1"/>
    <xf numFmtId="0" fontId="8" fillId="0" borderId="13" xfId="0" applyFont="1" applyFill="1" applyBorder="1" applyAlignment="1" applyProtection="1">
      <alignment vertical="center"/>
    </xf>
    <xf numFmtId="0" fontId="8" fillId="0" borderId="13" xfId="0" applyNumberFormat="1" applyFont="1" applyFill="1" applyBorder="1" applyAlignment="1" applyProtection="1">
      <alignment vertical="center"/>
    </xf>
    <xf numFmtId="0" fontId="8" fillId="0" borderId="14" xfId="0" applyFont="1" applyFill="1" applyBorder="1" applyAlignment="1" applyProtection="1">
      <alignment horizontal="right" vertical="center"/>
    </xf>
    <xf numFmtId="0" fontId="8" fillId="0" borderId="10" xfId="0" applyFont="1" applyFill="1" applyBorder="1" applyAlignment="1" applyProtection="1">
      <alignment vertical="center"/>
    </xf>
    <xf numFmtId="0" fontId="8" fillId="0" borderId="0" xfId="0" quotePrefix="1" applyFont="1" applyFill="1" applyBorder="1" applyAlignment="1" applyProtection="1">
      <alignment vertical="center"/>
    </xf>
    <xf numFmtId="0" fontId="0" fillId="0" borderId="0" xfId="0" applyBorder="1"/>
    <xf numFmtId="0" fontId="7" fillId="0" borderId="0" xfId="0" applyFont="1" applyFill="1" applyBorder="1" applyAlignment="1" applyProtection="1">
      <alignment horizontal="right" vertical="center"/>
    </xf>
    <xf numFmtId="0" fontId="8" fillId="0" borderId="12" xfId="0" applyFont="1" applyFill="1" applyBorder="1" applyAlignment="1" applyProtection="1">
      <alignment vertical="center"/>
    </xf>
    <xf numFmtId="0" fontId="7" fillId="0" borderId="9"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8" fillId="0" borderId="13" xfId="0" applyFont="1" applyFill="1" applyBorder="1" applyAlignment="1" applyProtection="1">
      <alignment horizontal="right" vertical="center"/>
    </xf>
    <xf numFmtId="0" fontId="6" fillId="0" borderId="13" xfId="0" applyFont="1" applyFill="1" applyBorder="1" applyProtection="1"/>
    <xf numFmtId="0" fontId="6" fillId="0" borderId="14" xfId="0" applyFont="1" applyFill="1" applyBorder="1" applyProtection="1"/>
    <xf numFmtId="0" fontId="7" fillId="0" borderId="0" xfId="0" applyFont="1" applyFill="1" applyAlignment="1" applyProtection="1">
      <alignment horizontal="center" vertical="center"/>
    </xf>
    <xf numFmtId="0" fontId="1" fillId="0" borderId="0" xfId="0" applyFont="1" applyBorder="1" applyAlignment="1"/>
    <xf numFmtId="0" fontId="5" fillId="0" borderId="0" xfId="0" applyFont="1" applyBorder="1" applyAlignment="1"/>
    <xf numFmtId="0" fontId="6" fillId="0" borderId="0" xfId="0" applyFont="1" applyFill="1" applyBorder="1" applyProtection="1"/>
    <xf numFmtId="0" fontId="11" fillId="0" borderId="0" xfId="0" applyFont="1" applyFill="1" applyAlignment="1" applyProtection="1">
      <alignment vertical="center"/>
    </xf>
    <xf numFmtId="0" fontId="1" fillId="0" borderId="0" xfId="0" applyFont="1"/>
    <xf numFmtId="0" fontId="7" fillId="0" borderId="0" xfId="0" applyFont="1" applyFill="1" applyAlignment="1" applyProtection="1">
      <alignment horizontal="left" vertical="center"/>
    </xf>
    <xf numFmtId="0" fontId="8" fillId="0" borderId="0" xfId="0" applyFont="1" applyFill="1" applyBorder="1" applyAlignment="1" applyProtection="1">
      <alignment horizontal="right"/>
    </xf>
    <xf numFmtId="49" fontId="8" fillId="0" borderId="0" xfId="0" applyNumberFormat="1" applyFont="1" applyFill="1" applyBorder="1" applyAlignment="1" applyProtection="1">
      <alignment horizontal="left" vertical="center"/>
    </xf>
    <xf numFmtId="0" fontId="0" fillId="0" borderId="0" xfId="0" applyAlignment="1">
      <alignment vertical="top"/>
    </xf>
    <xf numFmtId="49" fontId="0" fillId="0" borderId="0" xfId="0" applyNumberFormat="1" applyAlignment="1">
      <alignment horizontal="left" vertical="top" wrapText="1"/>
    </xf>
    <xf numFmtId="0" fontId="0" fillId="0" borderId="0" xfId="0" applyNumberFormat="1" applyAlignment="1">
      <alignment horizontal="left" vertical="top" wrapText="1"/>
    </xf>
    <xf numFmtId="0" fontId="0" fillId="0" borderId="0" xfId="0" applyAlignment="1">
      <alignment horizontal="left" vertical="top" wrapText="1"/>
    </xf>
    <xf numFmtId="0" fontId="8" fillId="6" borderId="0" xfId="0" applyFont="1" applyFill="1" applyBorder="1" applyAlignment="1" applyProtection="1">
      <alignment vertical="center"/>
    </xf>
    <xf numFmtId="0" fontId="8" fillId="6" borderId="0" xfId="0" applyNumberFormat="1" applyFont="1" applyFill="1" applyBorder="1" applyAlignment="1" applyProtection="1">
      <alignment vertical="center"/>
    </xf>
    <xf numFmtId="0" fontId="1" fillId="0" borderId="0" xfId="0" applyFont="1" applyAlignment="1">
      <alignment wrapText="1"/>
    </xf>
    <xf numFmtId="3" fontId="8" fillId="6" borderId="2" xfId="1" applyNumberFormat="1"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14" fontId="8" fillId="0" borderId="0" xfId="1" applyNumberFormat="1" applyFont="1" applyFill="1" applyBorder="1" applyAlignment="1" applyProtection="1">
      <alignment horizontal="left" vertical="center"/>
      <protection locked="0"/>
    </xf>
    <xf numFmtId="0" fontId="5" fillId="0" borderId="0" xfId="0" applyFont="1"/>
    <xf numFmtId="0" fontId="7" fillId="0" borderId="0" xfId="0" applyFont="1" applyFill="1" applyAlignment="1" applyProtection="1"/>
    <xf numFmtId="3" fontId="7" fillId="0" borderId="0" xfId="0" applyNumberFormat="1" applyFont="1" applyFill="1" applyAlignment="1" applyProtection="1">
      <alignment horizontal="center" vertical="center"/>
    </xf>
    <xf numFmtId="14" fontId="8" fillId="7" borderId="3" xfId="1" applyNumberFormat="1" applyFont="1" applyFill="1" applyBorder="1" applyAlignment="1" applyProtection="1">
      <alignment horizontal="center" vertical="center"/>
      <protection locked="0"/>
    </xf>
    <xf numFmtId="0" fontId="1" fillId="0" borderId="0" xfId="0" applyFont="1" applyAlignment="1">
      <alignment horizontal="right"/>
    </xf>
    <xf numFmtId="4" fontId="8" fillId="7" borderId="3" xfId="1" applyNumberFormat="1" applyFont="1" applyFill="1" applyBorder="1" applyAlignment="1" applyProtection="1">
      <alignment horizontal="center" vertical="center"/>
      <protection locked="0"/>
    </xf>
    <xf numFmtId="0" fontId="1" fillId="0" borderId="0" xfId="0" applyFont="1" applyFill="1" applyBorder="1" applyAlignment="1" applyProtection="1">
      <alignment horizontal="right" vertical="center"/>
    </xf>
    <xf numFmtId="0" fontId="5" fillId="0" borderId="0" xfId="0" applyFont="1" applyAlignment="1">
      <alignment horizontal="right"/>
    </xf>
    <xf numFmtId="0" fontId="8" fillId="0" borderId="3" xfId="0" applyFont="1" applyFill="1" applyBorder="1" applyAlignment="1" applyProtection="1">
      <alignment horizontal="center"/>
    </xf>
    <xf numFmtId="0" fontId="1" fillId="0" borderId="3" xfId="0" applyFont="1" applyBorder="1" applyAlignment="1">
      <alignment horizontal="center"/>
    </xf>
    <xf numFmtId="0" fontId="8" fillId="0" borderId="3" xfId="0" applyFont="1" applyFill="1" applyBorder="1" applyAlignment="1" applyProtection="1">
      <alignment horizontal="center" vertical="center"/>
    </xf>
    <xf numFmtId="3" fontId="8" fillId="6" borderId="3" xfId="1" applyNumberFormat="1" applyFont="1" applyFill="1" applyBorder="1" applyAlignment="1" applyProtection="1">
      <alignment horizontal="center" vertical="center"/>
      <protection locked="0"/>
    </xf>
    <xf numFmtId="0" fontId="1" fillId="0" borderId="3" xfId="0" applyFont="1" applyBorder="1" applyAlignment="1">
      <alignment horizontal="center" vertical="center"/>
    </xf>
    <xf numFmtId="3" fontId="8" fillId="0" borderId="3" xfId="1" applyNumberFormat="1" applyFont="1" applyFill="1" applyBorder="1" applyAlignment="1" applyProtection="1">
      <alignment horizontal="center"/>
      <protection locked="0"/>
    </xf>
    <xf numFmtId="0" fontId="8" fillId="0" borderId="5" xfId="0" applyFont="1" applyFill="1" applyBorder="1" applyAlignment="1" applyProtection="1">
      <alignment horizontal="right" vertical="center"/>
    </xf>
    <xf numFmtId="0" fontId="8" fillId="7" borderId="33" xfId="0" applyFont="1" applyFill="1" applyBorder="1" applyAlignment="1" applyProtection="1">
      <alignment horizontal="center" vertical="center"/>
      <protection locked="0"/>
    </xf>
    <xf numFmtId="3" fontId="8" fillId="7" borderId="34" xfId="1" applyNumberFormat="1" applyFont="1" applyFill="1" applyBorder="1" applyAlignment="1" applyProtection="1">
      <alignment horizontal="center" vertical="center"/>
      <protection locked="0"/>
    </xf>
    <xf numFmtId="3" fontId="8" fillId="7" borderId="35" xfId="1" applyNumberFormat="1" applyFont="1" applyFill="1" applyBorder="1" applyAlignment="1" applyProtection="1">
      <alignment horizontal="center" vertical="center"/>
      <protection locked="0"/>
    </xf>
    <xf numFmtId="3" fontId="1" fillId="0" borderId="15" xfId="0" applyNumberFormat="1" applyFont="1" applyBorder="1" applyAlignment="1">
      <alignment horizontal="center"/>
    </xf>
    <xf numFmtId="3" fontId="1" fillId="0" borderId="16" xfId="0" applyNumberFormat="1" applyFont="1" applyBorder="1" applyAlignment="1">
      <alignment horizontal="center"/>
    </xf>
    <xf numFmtId="3" fontId="1" fillId="0" borderId="17" xfId="0" applyNumberFormat="1" applyFont="1" applyBorder="1" applyAlignment="1">
      <alignment horizontal="center"/>
    </xf>
    <xf numFmtId="3" fontId="1" fillId="0" borderId="18" xfId="0" applyNumberFormat="1" applyFont="1" applyBorder="1" applyAlignment="1">
      <alignment horizontal="center"/>
    </xf>
    <xf numFmtId="3" fontId="1" fillId="0" borderId="19" xfId="0" applyNumberFormat="1" applyFont="1" applyBorder="1" applyAlignment="1">
      <alignment horizontal="center"/>
    </xf>
    <xf numFmtId="3" fontId="1" fillId="0" borderId="20" xfId="0" applyNumberFormat="1" applyFont="1" applyBorder="1" applyAlignment="1">
      <alignment horizontal="center"/>
    </xf>
    <xf numFmtId="3" fontId="1" fillId="0" borderId="21" xfId="0" applyNumberFormat="1" applyFont="1" applyBorder="1" applyAlignment="1">
      <alignment horizontal="center"/>
    </xf>
    <xf numFmtId="3" fontId="1" fillId="0" borderId="22" xfId="0" applyNumberFormat="1" applyFont="1" applyBorder="1" applyAlignment="1">
      <alignment horizontal="center"/>
    </xf>
    <xf numFmtId="3" fontId="1" fillId="0" borderId="23" xfId="0" applyNumberFormat="1" applyFont="1" applyBorder="1" applyAlignment="1">
      <alignment horizontal="center"/>
    </xf>
    <xf numFmtId="14" fontId="8" fillId="7" borderId="34" xfId="1" applyNumberFormat="1" applyFont="1" applyFill="1" applyBorder="1" applyAlignment="1" applyProtection="1">
      <alignment horizontal="center" vertical="center"/>
      <protection locked="0"/>
    </xf>
    <xf numFmtId="14" fontId="8" fillId="7" borderId="33" xfId="1" applyNumberFormat="1" applyFont="1" applyFill="1" applyBorder="1" applyAlignment="1" applyProtection="1">
      <alignment horizontal="center" vertical="center"/>
      <protection locked="0"/>
    </xf>
    <xf numFmtId="3" fontId="8" fillId="7" borderId="33" xfId="1" applyNumberFormat="1" applyFont="1" applyFill="1" applyBorder="1" applyAlignment="1" applyProtection="1">
      <alignment horizontal="center" vertical="center"/>
      <protection locked="0"/>
    </xf>
    <xf numFmtId="14" fontId="8" fillId="7" borderId="34" xfId="1" applyNumberFormat="1" applyFont="1" applyFill="1" applyBorder="1" applyAlignment="1" applyProtection="1">
      <alignment horizontal="left" vertical="center"/>
      <protection locked="0"/>
    </xf>
    <xf numFmtId="0" fontId="0" fillId="0" borderId="2" xfId="0" applyBorder="1"/>
    <xf numFmtId="3" fontId="7" fillId="0" borderId="0" xfId="0" applyNumberFormat="1" applyFont="1" applyFill="1" applyAlignment="1" applyProtection="1">
      <alignment horizontal="right" vertical="center"/>
    </xf>
    <xf numFmtId="3" fontId="0" fillId="6" borderId="8" xfId="0" applyNumberFormat="1" applyFill="1" applyBorder="1"/>
    <xf numFmtId="0" fontId="1" fillId="0" borderId="6" xfId="0" applyFont="1" applyFill="1" applyBorder="1" applyAlignment="1" applyProtection="1">
      <alignment horizontal="right" vertical="center"/>
    </xf>
    <xf numFmtId="0" fontId="16" fillId="0" borderId="0" xfId="0" applyFont="1" applyFill="1" applyBorder="1" applyAlignment="1" applyProtection="1">
      <alignment horizontal="left" vertical="center"/>
    </xf>
    <xf numFmtId="0" fontId="17" fillId="0" borderId="0" xfId="0" applyFont="1"/>
    <xf numFmtId="0" fontId="18" fillId="0" borderId="0" xfId="0" applyFont="1" applyFill="1" applyBorder="1" applyAlignment="1" applyProtection="1">
      <alignment horizontal="center" vertical="center"/>
    </xf>
    <xf numFmtId="3" fontId="7" fillId="0" borderId="0" xfId="0" applyNumberFormat="1" applyFont="1" applyFill="1" applyAlignment="1" applyProtection="1">
      <alignment horizontal="center" vertical="top"/>
    </xf>
    <xf numFmtId="0" fontId="7" fillId="0" borderId="0" xfId="0" applyFont="1" applyFill="1" applyBorder="1" applyAlignment="1">
      <alignment horizontal="right" vertical="top"/>
    </xf>
    <xf numFmtId="0" fontId="7" fillId="0" borderId="0" xfId="0" applyFont="1"/>
    <xf numFmtId="0" fontId="0" fillId="0" borderId="0" xfId="0" applyBorder="1" applyAlignment="1">
      <alignment wrapText="1"/>
    </xf>
    <xf numFmtId="0" fontId="5" fillId="0" borderId="0" xfId="0" applyFont="1" applyBorder="1" applyAlignment="1">
      <alignment wrapText="1"/>
    </xf>
    <xf numFmtId="0" fontId="0" fillId="0" borderId="14" xfId="0" applyBorder="1"/>
    <xf numFmtId="14" fontId="1" fillId="0" borderId="0" xfId="0" applyNumberFormat="1" applyFont="1" applyFill="1" applyProtection="1"/>
    <xf numFmtId="0" fontId="0" fillId="0" borderId="12" xfId="0" applyBorder="1"/>
    <xf numFmtId="0" fontId="0" fillId="0" borderId="13" xfId="0" applyBorder="1"/>
    <xf numFmtId="0" fontId="5" fillId="0" borderId="0" xfId="0" applyFont="1" applyFill="1" applyProtection="1"/>
    <xf numFmtId="0" fontId="5" fillId="0" borderId="0" xfId="0" applyFont="1" applyFill="1" applyAlignment="1" applyProtection="1">
      <alignment horizontal="right"/>
    </xf>
    <xf numFmtId="0" fontId="0" fillId="6" borderId="0" xfId="0" applyFill="1" applyBorder="1" applyAlignment="1"/>
    <xf numFmtId="0" fontId="7" fillId="0" borderId="0" xfId="0" applyFont="1" applyBorder="1" applyAlignment="1">
      <alignment horizontal="left" vertical="top"/>
    </xf>
    <xf numFmtId="0" fontId="1" fillId="0" borderId="0" xfId="0" applyFont="1" applyProtection="1"/>
    <xf numFmtId="0" fontId="0" fillId="0" borderId="0" xfId="0" applyProtection="1"/>
    <xf numFmtId="49" fontId="8" fillId="0" borderId="7" xfId="0" applyNumberFormat="1" applyFont="1" applyFill="1" applyBorder="1" applyAlignment="1" applyProtection="1">
      <alignment horizontal="center" vertical="center"/>
    </xf>
    <xf numFmtId="0" fontId="8" fillId="7" borderId="15" xfId="0" applyFont="1" applyFill="1" applyBorder="1" applyAlignment="1" applyProtection="1">
      <alignment horizontal="center" vertical="center"/>
      <protection locked="0"/>
    </xf>
    <xf numFmtId="3" fontId="8" fillId="7" borderId="16" xfId="0" applyNumberFormat="1" applyFont="1" applyFill="1" applyBorder="1" applyAlignment="1" applyProtection="1">
      <alignment horizontal="center" vertical="center"/>
      <protection locked="0"/>
    </xf>
    <xf numFmtId="3" fontId="8" fillId="7" borderId="17" xfId="0" applyNumberFormat="1" applyFont="1" applyFill="1" applyBorder="1" applyAlignment="1" applyProtection="1">
      <alignment horizontal="center" vertical="center"/>
      <protection locked="0"/>
    </xf>
    <xf numFmtId="0" fontId="8" fillId="7" borderId="18" xfId="0" applyFont="1" applyFill="1" applyBorder="1" applyAlignment="1" applyProtection="1">
      <alignment horizontal="center" vertical="center"/>
      <protection locked="0"/>
    </xf>
    <xf numFmtId="3" fontId="8" fillId="7" borderId="19" xfId="0" applyNumberFormat="1" applyFont="1" applyFill="1" applyBorder="1" applyAlignment="1" applyProtection="1">
      <alignment horizontal="center" vertical="center"/>
      <protection locked="0"/>
    </xf>
    <xf numFmtId="3" fontId="8" fillId="7" borderId="20" xfId="0" applyNumberFormat="1" applyFont="1" applyFill="1" applyBorder="1" applyAlignment="1" applyProtection="1">
      <alignment horizontal="center" vertical="center"/>
      <protection locked="0"/>
    </xf>
    <xf numFmtId="0" fontId="8" fillId="7" borderId="21" xfId="0" applyFont="1" applyFill="1" applyBorder="1" applyAlignment="1" applyProtection="1">
      <alignment horizontal="center" vertical="center"/>
      <protection locked="0"/>
    </xf>
    <xf numFmtId="3" fontId="8" fillId="7" borderId="22" xfId="0" applyNumberFormat="1" applyFont="1" applyFill="1" applyBorder="1" applyAlignment="1" applyProtection="1">
      <alignment horizontal="center" vertical="center"/>
      <protection locked="0"/>
    </xf>
    <xf numFmtId="3" fontId="8" fillId="7" borderId="23" xfId="0" applyNumberFormat="1" applyFont="1" applyFill="1" applyBorder="1" applyAlignment="1" applyProtection="1">
      <alignment horizontal="center" vertical="center"/>
      <protection locked="0"/>
    </xf>
    <xf numFmtId="3" fontId="8" fillId="7" borderId="15" xfId="1" applyNumberFormat="1" applyFont="1" applyFill="1" applyBorder="1" applyAlignment="1" applyProtection="1">
      <alignment horizontal="center" vertical="center"/>
      <protection locked="0"/>
    </xf>
    <xf numFmtId="3" fontId="0" fillId="7" borderId="15" xfId="0" applyNumberFormat="1" applyFill="1" applyBorder="1" applyAlignment="1" applyProtection="1">
      <alignment horizontal="center"/>
      <protection locked="0"/>
    </xf>
    <xf numFmtId="3" fontId="0" fillId="7" borderId="36" xfId="0" applyNumberFormat="1" applyFill="1" applyBorder="1" applyAlignment="1" applyProtection="1">
      <alignment horizontal="center"/>
      <protection locked="0"/>
    </xf>
    <xf numFmtId="3" fontId="0" fillId="7" borderId="16" xfId="0" applyNumberFormat="1" applyFill="1" applyBorder="1" applyAlignment="1" applyProtection="1">
      <alignment horizontal="center"/>
      <protection locked="0"/>
    </xf>
    <xf numFmtId="3" fontId="0" fillId="7" borderId="17" xfId="0" applyNumberFormat="1" applyFill="1" applyBorder="1" applyAlignment="1" applyProtection="1">
      <alignment horizontal="center"/>
      <protection locked="0"/>
    </xf>
    <xf numFmtId="3" fontId="0" fillId="7" borderId="23" xfId="0" applyNumberFormat="1" applyFill="1" applyBorder="1" applyAlignment="1" applyProtection="1">
      <alignment horizontal="center"/>
      <protection locked="0"/>
    </xf>
    <xf numFmtId="3" fontId="0" fillId="7" borderId="37" xfId="0" applyNumberFormat="1" applyFill="1" applyBorder="1" applyAlignment="1" applyProtection="1">
      <alignment horizontal="center"/>
      <protection locked="0"/>
    </xf>
    <xf numFmtId="3" fontId="0" fillId="7" borderId="21" xfId="0" applyNumberFormat="1" applyFill="1" applyBorder="1" applyAlignment="1" applyProtection="1">
      <alignment horizontal="center"/>
      <protection locked="0"/>
    </xf>
    <xf numFmtId="49" fontId="1" fillId="0" borderId="0" xfId="0" applyNumberFormat="1" applyFont="1" applyAlignment="1">
      <alignment horizontal="center" vertical="center"/>
    </xf>
    <xf numFmtId="0" fontId="19" fillId="5" borderId="2" xfId="0" applyFont="1" applyFill="1" applyBorder="1" applyAlignment="1" applyProtection="1">
      <alignment horizontal="center" vertical="center"/>
    </xf>
    <xf numFmtId="14" fontId="19" fillId="5" borderId="2" xfId="0" applyNumberFormat="1" applyFont="1" applyFill="1" applyBorder="1" applyAlignment="1" applyProtection="1">
      <alignment horizontal="center" vertical="center"/>
    </xf>
    <xf numFmtId="0" fontId="20" fillId="0" borderId="0" xfId="0" applyFont="1" applyAlignment="1">
      <alignment horizontal="right"/>
    </xf>
    <xf numFmtId="14" fontId="20" fillId="0" borderId="0" xfId="0" applyNumberFormat="1" applyFont="1" applyAlignment="1">
      <alignment horizontal="left"/>
    </xf>
    <xf numFmtId="0" fontId="8" fillId="0" borderId="0" xfId="0" applyFont="1" applyFill="1" applyBorder="1" applyAlignment="1" applyProtection="1">
      <alignment horizontal="right" vertical="center"/>
      <protection locked="0"/>
    </xf>
    <xf numFmtId="49" fontId="8" fillId="0" borderId="0" xfId="0" applyNumberFormat="1" applyFont="1" applyFill="1" applyBorder="1" applyAlignment="1" applyProtection="1">
      <alignment horizontal="center" vertical="center"/>
    </xf>
    <xf numFmtId="166" fontId="8" fillId="7" borderId="3" xfId="0" applyNumberFormat="1" applyFont="1" applyFill="1" applyBorder="1" applyAlignment="1" applyProtection="1">
      <alignment horizontal="center" vertical="center"/>
      <protection locked="0"/>
    </xf>
    <xf numFmtId="49" fontId="21" fillId="0" borderId="0" xfId="0" applyNumberFormat="1" applyFont="1" applyFill="1" applyBorder="1" applyAlignment="1" applyProtection="1">
      <alignment horizontal="center" vertical="center"/>
    </xf>
    <xf numFmtId="0" fontId="21" fillId="0" borderId="0" xfId="0" applyFont="1" applyFill="1" applyAlignment="1" applyProtection="1">
      <alignment vertical="center"/>
    </xf>
    <xf numFmtId="166" fontId="8" fillId="7" borderId="33" xfId="0" applyNumberFormat="1" applyFont="1" applyFill="1" applyBorder="1" applyAlignment="1" applyProtection="1">
      <alignment horizontal="center" vertical="center"/>
      <protection locked="0"/>
    </xf>
    <xf numFmtId="4" fontId="8" fillId="7" borderId="34" xfId="1" applyNumberFormat="1" applyFont="1" applyFill="1" applyBorder="1" applyAlignment="1" applyProtection="1">
      <alignment horizontal="center" vertical="center"/>
      <protection locked="0"/>
    </xf>
    <xf numFmtId="14" fontId="7" fillId="0" borderId="0" xfId="1" applyNumberFormat="1" applyFont="1" applyFill="1" applyBorder="1" applyAlignment="1" applyProtection="1">
      <alignment horizontal="right" vertical="center"/>
    </xf>
    <xf numFmtId="3" fontId="7" fillId="0" borderId="0" xfId="1" applyNumberFormat="1" applyFont="1" applyFill="1" applyBorder="1" applyAlignment="1" applyProtection="1">
      <alignment horizontal="right" vertical="center"/>
    </xf>
    <xf numFmtId="14" fontId="8" fillId="0" borderId="0" xfId="1" applyNumberFormat="1" applyFont="1" applyFill="1" applyBorder="1" applyAlignment="1" applyProtection="1">
      <alignment horizontal="left" vertical="center"/>
    </xf>
    <xf numFmtId="3" fontId="7" fillId="0" borderId="0" xfId="1" applyNumberFormat="1" applyFont="1" applyFill="1" applyBorder="1" applyAlignment="1" applyProtection="1">
      <alignment horizontal="left" vertical="center"/>
    </xf>
    <xf numFmtId="3" fontId="8" fillId="0" borderId="0" xfId="1" applyNumberFormat="1" applyFont="1" applyFill="1" applyBorder="1" applyAlignment="1" applyProtection="1">
      <alignment horizontal="right" vertical="center"/>
    </xf>
    <xf numFmtId="0" fontId="5" fillId="0" borderId="0" xfId="0" applyFont="1" applyFill="1"/>
    <xf numFmtId="0" fontId="0" fillId="0" borderId="0" xfId="0" applyFill="1"/>
    <xf numFmtId="3" fontId="7" fillId="0" borderId="0" xfId="0" applyNumberFormat="1" applyFont="1" applyFill="1" applyBorder="1" applyAlignment="1" applyProtection="1">
      <alignment horizontal="center" vertical="center"/>
    </xf>
    <xf numFmtId="3" fontId="7" fillId="0" borderId="9" xfId="0" applyNumberFormat="1" applyFont="1" applyFill="1" applyBorder="1" applyAlignment="1" applyProtection="1">
      <alignment horizontal="center" vertical="center"/>
    </xf>
    <xf numFmtId="0" fontId="8" fillId="0" borderId="9" xfId="0" applyFont="1" applyFill="1" applyBorder="1" applyAlignment="1" applyProtection="1">
      <alignment horizontal="center" vertical="center"/>
    </xf>
    <xf numFmtId="15" fontId="8" fillId="0" borderId="0" xfId="0" applyNumberFormat="1" applyFont="1" applyFill="1" applyAlignment="1" applyProtection="1">
      <alignment vertical="center"/>
    </xf>
    <xf numFmtId="0" fontId="1" fillId="0" borderId="0" xfId="0" applyFont="1" applyAlignment="1"/>
    <xf numFmtId="0" fontId="14" fillId="0" borderId="0" xfId="8" applyNumberFormat="1" applyFill="1" applyAlignment="1" applyProtection="1">
      <alignment vertical="top" wrapText="1"/>
    </xf>
    <xf numFmtId="0" fontId="14" fillId="0" borderId="0" xfId="8" applyAlignment="1" applyProtection="1">
      <alignment wrapText="1"/>
    </xf>
    <xf numFmtId="0" fontId="1" fillId="0" borderId="0" xfId="0" applyNumberFormat="1" applyFont="1" applyAlignment="1">
      <alignment vertical="top" wrapText="1"/>
    </xf>
    <xf numFmtId="0" fontId="5" fillId="0" borderId="0" xfId="0" applyNumberFormat="1" applyFont="1" applyAlignment="1">
      <alignment horizontal="left" vertical="top"/>
    </xf>
    <xf numFmtId="0" fontId="14" fillId="0" borderId="0" xfId="8" applyNumberFormat="1" applyFill="1" applyAlignment="1" applyProtection="1">
      <alignment horizontal="left" vertical="top"/>
    </xf>
    <xf numFmtId="0" fontId="1" fillId="0" borderId="0" xfId="0" applyNumberFormat="1" applyFont="1" applyFill="1" applyAlignment="1">
      <alignment vertical="top"/>
    </xf>
    <xf numFmtId="0" fontId="1" fillId="0" borderId="0" xfId="0" applyFont="1" applyAlignment="1">
      <alignment vertical="top" wrapText="1"/>
    </xf>
    <xf numFmtId="0" fontId="1" fillId="0" borderId="0" xfId="0" applyFont="1" applyAlignment="1">
      <alignment horizontal="left" vertical="top"/>
    </xf>
    <xf numFmtId="0" fontId="0" fillId="0" borderId="0" xfId="0" applyAlignment="1">
      <alignment horizontal="left" vertical="top"/>
    </xf>
    <xf numFmtId="0" fontId="5" fillId="0" borderId="0" xfId="0" applyFont="1" applyAlignment="1">
      <alignment horizontal="left" vertical="top"/>
    </xf>
    <xf numFmtId="0" fontId="1" fillId="0" borderId="0" xfId="0" applyNumberFormat="1" applyFont="1" applyAlignment="1">
      <alignment horizontal="left" vertical="top"/>
    </xf>
    <xf numFmtId="0" fontId="1" fillId="0" borderId="0" xfId="0" applyNumberFormat="1" applyFont="1" applyAlignment="1">
      <alignment horizontal="left" vertical="top" wrapText="1"/>
    </xf>
    <xf numFmtId="0" fontId="0" fillId="0" borderId="0" xfId="0" applyAlignment="1">
      <alignment wrapText="1"/>
    </xf>
    <xf numFmtId="0" fontId="5" fillId="0" borderId="0" xfId="0" applyNumberFormat="1" applyFont="1" applyAlignment="1">
      <alignment horizontal="left" vertical="top" wrapText="1"/>
    </xf>
    <xf numFmtId="0" fontId="0" fillId="0" borderId="0" xfId="0" applyAlignment="1"/>
    <xf numFmtId="0" fontId="1" fillId="6" borderId="0" xfId="0" applyNumberFormat="1" applyFont="1" applyFill="1" applyAlignment="1">
      <alignment horizontal="left" vertical="top" wrapText="1"/>
    </xf>
    <xf numFmtId="0" fontId="1" fillId="0" borderId="0" xfId="0" applyNumberFormat="1" applyFont="1" applyFill="1" applyAlignment="1">
      <alignment horizontal="left" vertical="top" wrapText="1"/>
    </xf>
    <xf numFmtId="49" fontId="1" fillId="0" borderId="0" xfId="0" applyNumberFormat="1" applyFont="1" applyAlignment="1">
      <alignment horizontal="left" vertical="top" wrapText="1"/>
    </xf>
    <xf numFmtId="0" fontId="8" fillId="7" borderId="19"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xf>
    <xf numFmtId="0" fontId="0" fillId="0" borderId="0" xfId="0" applyBorder="1" applyAlignment="1">
      <alignment vertical="center"/>
    </xf>
    <xf numFmtId="15" fontId="7" fillId="6" borderId="13" xfId="0" applyNumberFormat="1" applyFont="1" applyFill="1" applyBorder="1" applyAlignment="1" applyProtection="1">
      <alignment horizontal="center" vertical="center"/>
    </xf>
    <xf numFmtId="0" fontId="8" fillId="0" borderId="0" xfId="0" applyFont="1" applyFill="1" applyBorder="1" applyAlignment="1" applyProtection="1">
      <alignment vertical="center" wrapText="1"/>
    </xf>
    <xf numFmtId="0" fontId="0" fillId="0" borderId="11" xfId="0" applyBorder="1" applyAlignment="1">
      <alignment wrapText="1"/>
    </xf>
    <xf numFmtId="0" fontId="8" fillId="7" borderId="16" xfId="0" applyFont="1" applyFill="1" applyBorder="1" applyAlignment="1" applyProtection="1">
      <alignment horizontal="center" vertical="center"/>
      <protection locked="0"/>
    </xf>
    <xf numFmtId="0" fontId="8" fillId="7" borderId="22" xfId="0" applyFont="1" applyFill="1" applyBorder="1" applyAlignment="1" applyProtection="1">
      <alignment horizontal="center" vertical="center"/>
      <protection locked="0"/>
    </xf>
    <xf numFmtId="0" fontId="7" fillId="0" borderId="13"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0" fillId="8" borderId="0" xfId="0" applyFill="1"/>
    <xf numFmtId="0" fontId="7" fillId="0" borderId="4" xfId="0" applyFont="1" applyFill="1" applyBorder="1" applyAlignment="1" applyProtection="1">
      <alignment horizontal="center" vertical="center"/>
    </xf>
    <xf numFmtId="0" fontId="8" fillId="7" borderId="16" xfId="0" applyFont="1" applyFill="1" applyBorder="1" applyAlignment="1" applyProtection="1">
      <alignment horizontal="center" vertical="center"/>
      <protection locked="0"/>
    </xf>
    <xf numFmtId="0" fontId="8" fillId="7" borderId="19" xfId="0" applyFont="1" applyFill="1" applyBorder="1" applyAlignment="1" applyProtection="1">
      <alignment horizontal="center" vertical="center"/>
      <protection locked="0"/>
    </xf>
    <xf numFmtId="0" fontId="8" fillId="7" borderId="22" xfId="0" applyFont="1" applyFill="1" applyBorder="1" applyAlignment="1" applyProtection="1">
      <alignment horizontal="center" vertical="center"/>
      <protection locked="0"/>
    </xf>
    <xf numFmtId="15" fontId="7" fillId="6" borderId="13" xfId="0" applyNumberFormat="1" applyFont="1" applyFill="1" applyBorder="1" applyAlignment="1" applyProtection="1">
      <alignment horizontal="center" vertical="center"/>
    </xf>
    <xf numFmtId="0" fontId="7" fillId="6" borderId="13" xfId="0" applyFont="1" applyFill="1" applyBorder="1" applyAlignment="1" applyProtection="1">
      <alignment horizontal="center" vertical="center"/>
    </xf>
    <xf numFmtId="0" fontId="1" fillId="6" borderId="0" xfId="0" applyFont="1" applyFill="1" applyProtection="1"/>
    <xf numFmtId="0" fontId="16" fillId="6" borderId="0" xfId="0" applyFont="1" applyFill="1" applyBorder="1" applyAlignment="1" applyProtection="1">
      <alignment horizontal="left" vertical="center"/>
    </xf>
    <xf numFmtId="0" fontId="17" fillId="6" borderId="0" xfId="0" applyFont="1" applyFill="1"/>
    <xf numFmtId="0" fontId="18" fillId="6" borderId="0" xfId="0" applyFont="1" applyFill="1" applyBorder="1" applyAlignment="1" applyProtection="1">
      <alignment horizontal="center" vertical="center"/>
    </xf>
    <xf numFmtId="0" fontId="4" fillId="6" borderId="0" xfId="0" applyFont="1" applyFill="1" applyBorder="1" applyAlignment="1" applyProtection="1">
      <alignment horizontal="center" vertical="center"/>
    </xf>
    <xf numFmtId="0" fontId="5" fillId="6" borderId="0" xfId="0" applyFont="1" applyFill="1" applyBorder="1" applyAlignment="1" applyProtection="1">
      <alignment horizontal="left" vertical="center"/>
    </xf>
    <xf numFmtId="0" fontId="0" fillId="6" borderId="0" xfId="0" applyFill="1"/>
    <xf numFmtId="0" fontId="7" fillId="6" borderId="0" xfId="0" applyFont="1" applyFill="1" applyBorder="1" applyAlignment="1" applyProtection="1">
      <alignment horizontal="right" vertical="center"/>
    </xf>
    <xf numFmtId="3" fontId="7" fillId="6" borderId="0" xfId="1" applyNumberFormat="1" applyFont="1" applyFill="1" applyBorder="1" applyAlignment="1" applyProtection="1">
      <alignment horizontal="right" vertical="center"/>
    </xf>
    <xf numFmtId="14" fontId="7" fillId="6" borderId="0" xfId="1" applyNumberFormat="1" applyFont="1" applyFill="1" applyBorder="1" applyAlignment="1" applyProtection="1">
      <alignment horizontal="right" vertical="center"/>
    </xf>
    <xf numFmtId="3" fontId="8" fillId="6" borderId="0" xfId="1" applyNumberFormat="1" applyFont="1" applyFill="1" applyBorder="1" applyAlignment="1" applyProtection="1">
      <alignment horizontal="right" vertical="center"/>
    </xf>
    <xf numFmtId="0" fontId="8" fillId="6" borderId="0" xfId="0" applyFont="1" applyFill="1" applyBorder="1" applyAlignment="1" applyProtection="1">
      <alignment horizontal="center" vertical="center"/>
      <protection locked="0"/>
    </xf>
    <xf numFmtId="14" fontId="8" fillId="6" borderId="0" xfId="1" applyNumberFormat="1" applyFont="1" applyFill="1" applyBorder="1" applyAlignment="1" applyProtection="1">
      <alignment horizontal="left" vertical="center"/>
      <protection locked="0"/>
    </xf>
    <xf numFmtId="0" fontId="7" fillId="6" borderId="0" xfId="0" applyFont="1" applyFill="1" applyBorder="1" applyAlignment="1" applyProtection="1">
      <alignment vertical="center"/>
    </xf>
    <xf numFmtId="0" fontId="8" fillId="6" borderId="0" xfId="0" applyFont="1" applyFill="1" applyAlignment="1" applyProtection="1">
      <alignment vertical="center"/>
    </xf>
    <xf numFmtId="0" fontId="8" fillId="6" borderId="0" xfId="0" applyFont="1" applyFill="1" applyBorder="1" applyAlignment="1" applyProtection="1">
      <alignment horizontal="center" vertical="center"/>
    </xf>
    <xf numFmtId="0" fontId="7" fillId="6" borderId="0" xfId="0" applyFont="1" applyFill="1" applyAlignment="1" applyProtection="1">
      <alignment horizontal="left" vertical="center"/>
    </xf>
    <xf numFmtId="0" fontId="8" fillId="6" borderId="0" xfId="0" applyFont="1" applyFill="1" applyAlignment="1" applyProtection="1">
      <alignment horizontal="center" vertical="center"/>
    </xf>
    <xf numFmtId="0" fontId="8" fillId="6" borderId="0" xfId="0" applyFont="1" applyFill="1" applyAlignment="1" applyProtection="1">
      <alignment horizontal="right" vertical="center"/>
    </xf>
    <xf numFmtId="0" fontId="7" fillId="6" borderId="0" xfId="0" applyFont="1" applyFill="1" applyAlignment="1" applyProtection="1">
      <alignment vertical="center"/>
    </xf>
    <xf numFmtId="3" fontId="7" fillId="6" borderId="0" xfId="1" applyNumberFormat="1" applyFont="1" applyFill="1" applyBorder="1" applyAlignment="1" applyProtection="1">
      <alignment horizontal="left" vertical="center"/>
    </xf>
    <xf numFmtId="0" fontId="1" fillId="6" borderId="0" xfId="0" applyFont="1" applyFill="1" applyAlignment="1">
      <alignment horizontal="right"/>
    </xf>
    <xf numFmtId="0" fontId="1" fillId="6" borderId="0" xfId="0" applyFont="1" applyFill="1" applyBorder="1" applyAlignment="1" applyProtection="1">
      <alignment horizontal="right" vertical="center"/>
    </xf>
    <xf numFmtId="0" fontId="8" fillId="6" borderId="0" xfId="0" applyFont="1" applyFill="1" applyBorder="1" applyAlignment="1" applyProtection="1">
      <alignment horizontal="right" vertical="center"/>
      <protection locked="0"/>
    </xf>
    <xf numFmtId="0" fontId="7" fillId="6" borderId="0" xfId="0" applyFont="1" applyFill="1" applyAlignment="1" applyProtection="1">
      <alignment horizontal="center" vertical="center"/>
    </xf>
    <xf numFmtId="0" fontId="7" fillId="6" borderId="0" xfId="0" applyFont="1" applyFill="1" applyAlignment="1" applyProtection="1">
      <alignment horizontal="right" vertical="center"/>
    </xf>
    <xf numFmtId="0" fontId="7" fillId="6" borderId="0" xfId="0" applyFont="1" applyFill="1" applyBorder="1" applyAlignment="1" applyProtection="1"/>
    <xf numFmtId="3" fontId="7" fillId="6" borderId="0" xfId="0" applyNumberFormat="1" applyFont="1" applyFill="1" applyBorder="1" applyAlignment="1" applyProtection="1">
      <alignment horizontal="center" vertical="center"/>
    </xf>
    <xf numFmtId="3" fontId="7" fillId="6" borderId="9" xfId="0" applyNumberFormat="1" applyFont="1" applyFill="1" applyBorder="1" applyAlignment="1" applyProtection="1">
      <alignment horizontal="center" vertical="center"/>
    </xf>
    <xf numFmtId="0" fontId="8" fillId="6" borderId="9" xfId="0" applyFont="1" applyFill="1" applyBorder="1" applyAlignment="1" applyProtection="1">
      <alignment horizontal="center" vertical="center"/>
    </xf>
    <xf numFmtId="3" fontId="7" fillId="6" borderId="0" xfId="0" applyNumberFormat="1" applyFont="1" applyFill="1" applyAlignment="1" applyProtection="1">
      <alignment horizontal="center" vertical="center"/>
    </xf>
    <xf numFmtId="0" fontId="0" fillId="6" borderId="0" xfId="0" applyFill="1" applyProtection="1"/>
    <xf numFmtId="0" fontId="8" fillId="6" borderId="0" xfId="0" applyFont="1" applyFill="1" applyBorder="1" applyProtection="1"/>
    <xf numFmtId="0" fontId="7" fillId="6" borderId="0" xfId="0" applyFont="1" applyFill="1"/>
    <xf numFmtId="0" fontId="5" fillId="6" borderId="0" xfId="0" applyFont="1" applyFill="1"/>
    <xf numFmtId="0" fontId="0" fillId="6" borderId="2" xfId="0" applyFill="1" applyBorder="1"/>
    <xf numFmtId="0" fontId="8" fillId="6" borderId="5" xfId="0" applyFont="1" applyFill="1" applyBorder="1" applyAlignment="1" applyProtection="1">
      <alignment horizontal="right" vertical="center"/>
    </xf>
    <xf numFmtId="49" fontId="21" fillId="6" borderId="0" xfId="0" applyNumberFormat="1" applyFont="1" applyFill="1" applyBorder="1" applyAlignment="1" applyProtection="1">
      <alignment horizontal="center" vertical="center"/>
    </xf>
    <xf numFmtId="0" fontId="21" fillId="6" borderId="0" xfId="0" applyFont="1" applyFill="1" applyAlignment="1" applyProtection="1">
      <alignment vertical="center"/>
    </xf>
    <xf numFmtId="49" fontId="8" fillId="6" borderId="0" xfId="0" applyNumberFormat="1" applyFont="1" applyFill="1" applyBorder="1" applyAlignment="1" applyProtection="1">
      <alignment horizontal="center" vertical="center"/>
    </xf>
    <xf numFmtId="0" fontId="1" fillId="6" borderId="0" xfId="0" applyFont="1" applyFill="1"/>
    <xf numFmtId="0" fontId="8" fillId="6" borderId="0" xfId="0" applyFont="1" applyFill="1" applyBorder="1" applyAlignment="1" applyProtection="1">
      <alignment horizontal="right"/>
    </xf>
    <xf numFmtId="0" fontId="7" fillId="6" borderId="0" xfId="0" applyFont="1" applyFill="1" applyAlignment="1" applyProtection="1"/>
    <xf numFmtId="0" fontId="11" fillId="6" borderId="0" xfId="0" applyFont="1" applyFill="1" applyAlignment="1" applyProtection="1">
      <alignment vertical="center"/>
    </xf>
    <xf numFmtId="0" fontId="0" fillId="6" borderId="0" xfId="0" applyFill="1" applyBorder="1" applyAlignment="1">
      <alignment vertical="center"/>
    </xf>
    <xf numFmtId="0" fontId="0" fillId="6" borderId="0" xfId="0" applyFill="1" applyAlignment="1">
      <alignment vertical="top"/>
    </xf>
    <xf numFmtId="0" fontId="7" fillId="6" borderId="0" xfId="0" applyFont="1" applyFill="1" applyBorder="1" applyAlignment="1">
      <alignment horizontal="right" vertical="top"/>
    </xf>
    <xf numFmtId="3" fontId="7" fillId="6" borderId="0" xfId="0" applyNumberFormat="1" applyFont="1" applyFill="1" applyAlignment="1" applyProtection="1">
      <alignment horizontal="center" vertical="top"/>
    </xf>
    <xf numFmtId="0" fontId="8" fillId="6" borderId="11" xfId="0" applyFont="1" applyFill="1" applyBorder="1" applyAlignment="1" applyProtection="1">
      <alignment vertical="center"/>
    </xf>
    <xf numFmtId="0" fontId="8" fillId="6" borderId="11" xfId="0" applyFont="1" applyFill="1" applyBorder="1" applyAlignment="1" applyProtection="1">
      <alignment horizontal="right" vertical="center"/>
    </xf>
    <xf numFmtId="49" fontId="8" fillId="6" borderId="7" xfId="0" applyNumberFormat="1" applyFont="1" applyFill="1" applyBorder="1" applyAlignment="1" applyProtection="1">
      <alignment horizontal="center" vertical="center"/>
    </xf>
    <xf numFmtId="0" fontId="0" fillId="6" borderId="12" xfId="0" applyFill="1" applyBorder="1"/>
    <xf numFmtId="0" fontId="0" fillId="6" borderId="13" xfId="0" applyFill="1" applyBorder="1"/>
    <xf numFmtId="0" fontId="0" fillId="6" borderId="14" xfId="0" applyFill="1" applyBorder="1"/>
    <xf numFmtId="14" fontId="1" fillId="6" borderId="0" xfId="0" applyNumberFormat="1" applyFont="1" applyFill="1" applyProtection="1"/>
    <xf numFmtId="0" fontId="5" fillId="6" borderId="0" xfId="0" applyFont="1" applyFill="1" applyAlignment="1" applyProtection="1">
      <alignment horizontal="right"/>
    </xf>
    <xf numFmtId="0" fontId="5" fillId="6" borderId="0" xfId="0" applyFont="1" applyFill="1" applyAlignment="1">
      <alignment horizontal="right"/>
    </xf>
    <xf numFmtId="0" fontId="5" fillId="6" borderId="0" xfId="0" applyFont="1" applyFill="1" applyProtection="1"/>
    <xf numFmtId="0" fontId="0" fillId="0" borderId="7" xfId="0" applyBorder="1"/>
    <xf numFmtId="0" fontId="8" fillId="6" borderId="0" xfId="0" applyFont="1" applyFill="1" applyBorder="1" applyAlignment="1" applyProtection="1">
      <alignment vertical="center" wrapText="1"/>
    </xf>
    <xf numFmtId="0" fontId="7" fillId="6" borderId="0" xfId="0" applyFont="1" applyFill="1" applyBorder="1" applyAlignment="1">
      <alignment horizontal="left" vertical="top"/>
    </xf>
    <xf numFmtId="0" fontId="5" fillId="6" borderId="0" xfId="0" applyFont="1" applyFill="1" applyBorder="1" applyAlignment="1">
      <alignment wrapText="1"/>
    </xf>
    <xf numFmtId="0" fontId="0" fillId="6" borderId="0" xfId="0" applyFill="1" applyBorder="1" applyAlignment="1">
      <alignment wrapText="1"/>
    </xf>
    <xf numFmtId="0" fontId="0" fillId="6" borderId="11" xfId="0" applyFill="1" applyBorder="1" applyAlignment="1">
      <alignment wrapText="1"/>
    </xf>
    <xf numFmtId="0" fontId="7" fillId="6" borderId="7" xfId="0" applyFont="1" applyFill="1" applyBorder="1" applyAlignment="1" applyProtection="1">
      <alignment horizontal="center" vertical="center"/>
    </xf>
    <xf numFmtId="0" fontId="8" fillId="6" borderId="12" xfId="0" applyFont="1" applyFill="1" applyBorder="1" applyAlignment="1" applyProtection="1">
      <alignment vertical="center"/>
    </xf>
    <xf numFmtId="0" fontId="8" fillId="6" borderId="13" xfId="0" applyFont="1" applyFill="1" applyBorder="1" applyAlignment="1" applyProtection="1">
      <alignment vertical="center"/>
    </xf>
    <xf numFmtId="0" fontId="8" fillId="6" borderId="13" xfId="0" applyFont="1" applyFill="1" applyBorder="1" applyAlignment="1" applyProtection="1">
      <alignment horizontal="right" vertical="center"/>
    </xf>
    <xf numFmtId="0" fontId="6" fillId="6" borderId="13" xfId="0" applyFont="1" applyFill="1" applyBorder="1" applyProtection="1"/>
    <xf numFmtId="0" fontId="6" fillId="6" borderId="14" xfId="0" applyFont="1" applyFill="1" applyBorder="1" applyProtection="1"/>
    <xf numFmtId="0" fontId="7" fillId="6" borderId="8" xfId="0" applyFont="1" applyFill="1" applyBorder="1" applyAlignment="1" applyProtection="1">
      <alignment horizontal="center" vertical="center"/>
    </xf>
    <xf numFmtId="0" fontId="8" fillId="6" borderId="9" xfId="0" applyFont="1" applyFill="1" applyBorder="1" applyAlignment="1" applyProtection="1">
      <alignment vertical="center"/>
    </xf>
    <xf numFmtId="0" fontId="8" fillId="6" borderId="9" xfId="0" applyNumberFormat="1" applyFont="1" applyFill="1" applyBorder="1" applyAlignment="1" applyProtection="1">
      <alignment vertical="center"/>
    </xf>
    <xf numFmtId="0" fontId="8" fillId="6" borderId="10" xfId="0" applyFont="1" applyFill="1" applyBorder="1" applyAlignment="1" applyProtection="1">
      <alignment vertical="center"/>
    </xf>
    <xf numFmtId="0" fontId="7" fillId="6" borderId="9" xfId="0" applyFont="1" applyFill="1" applyBorder="1" applyAlignment="1" applyProtection="1">
      <alignment vertical="center"/>
    </xf>
    <xf numFmtId="0" fontId="8" fillId="6" borderId="0" xfId="0" applyFont="1" applyFill="1" applyBorder="1" applyAlignment="1" applyProtection="1">
      <alignment horizontal="right" vertical="center"/>
    </xf>
    <xf numFmtId="0" fontId="6" fillId="6" borderId="0" xfId="0" applyFont="1" applyFill="1" applyBorder="1" applyProtection="1"/>
    <xf numFmtId="0" fontId="5" fillId="0" borderId="0" xfId="0" applyFont="1" applyAlignment="1">
      <alignment horizontal="left" vertical="top" wrapText="1"/>
    </xf>
    <xf numFmtId="0" fontId="0" fillId="0" borderId="0" xfId="0" applyAlignment="1">
      <alignment wrapText="1"/>
    </xf>
    <xf numFmtId="0" fontId="1" fillId="0" borderId="0" xfId="0" applyFont="1" applyAlignment="1">
      <alignment horizontal="left" vertical="top" wrapText="1"/>
    </xf>
    <xf numFmtId="0" fontId="5" fillId="0" borderId="0" xfId="0" applyNumberFormat="1" applyFont="1" applyAlignment="1">
      <alignment horizontal="left" vertical="top" wrapText="1"/>
    </xf>
    <xf numFmtId="0" fontId="23" fillId="0" borderId="0" xfId="0" applyFont="1" applyAlignment="1">
      <alignment horizontal="left" vertical="top" wrapText="1"/>
    </xf>
    <xf numFmtId="0" fontId="1" fillId="0" borderId="0" xfId="0" applyNumberFormat="1" applyFont="1" applyFill="1" applyAlignment="1">
      <alignment horizontal="left" vertical="top" wrapText="1"/>
    </xf>
    <xf numFmtId="0" fontId="24" fillId="0" borderId="0" xfId="0" applyFont="1" applyAlignment="1">
      <alignment horizontal="left" vertical="top" wrapText="1"/>
    </xf>
    <xf numFmtId="0" fontId="20" fillId="0" borderId="0" xfId="0" applyFont="1" applyAlignment="1">
      <alignment wrapText="1"/>
    </xf>
    <xf numFmtId="0" fontId="1" fillId="0" borderId="0" xfId="0" applyNumberFormat="1" applyFont="1" applyAlignment="1">
      <alignment horizontal="left" vertical="top" wrapText="1"/>
    </xf>
    <xf numFmtId="0" fontId="1" fillId="6" borderId="0" xfId="0" applyNumberFormat="1" applyFont="1" applyFill="1" applyAlignment="1">
      <alignment horizontal="left" vertical="top" wrapText="1"/>
    </xf>
    <xf numFmtId="49" fontId="1" fillId="0" borderId="0" xfId="0" applyNumberFormat="1" applyFont="1" applyAlignment="1">
      <alignment horizontal="left" vertical="top" wrapText="1"/>
    </xf>
    <xf numFmtId="0" fontId="1" fillId="0" borderId="0" xfId="0" applyFont="1" applyAlignment="1">
      <alignment horizontal="center" wrapText="1"/>
    </xf>
    <xf numFmtId="0" fontId="0" fillId="0" borderId="0" xfId="0" applyAlignment="1"/>
    <xf numFmtId="0" fontId="15" fillId="6" borderId="0" xfId="0" applyNumberFormat="1" applyFont="1" applyFill="1" applyAlignment="1">
      <alignment horizontal="left" vertical="top" wrapText="1"/>
    </xf>
    <xf numFmtId="0" fontId="0" fillId="0" borderId="0" xfId="0" applyAlignment="1">
      <alignment vertical="top" wrapText="1"/>
    </xf>
    <xf numFmtId="0" fontId="15" fillId="0" borderId="0" xfId="0" applyNumberFormat="1" applyFont="1" applyAlignment="1">
      <alignment horizontal="left" vertical="top" wrapText="1"/>
    </xf>
    <xf numFmtId="0" fontId="15" fillId="0" borderId="0" xfId="0" applyFont="1" applyAlignment="1">
      <alignment wrapText="1"/>
    </xf>
    <xf numFmtId="0" fontId="24" fillId="0" borderId="0" xfId="0" applyNumberFormat="1" applyFont="1" applyAlignment="1">
      <alignment horizontal="left" vertical="top" wrapText="1"/>
    </xf>
    <xf numFmtId="0" fontId="8" fillId="7" borderId="27" xfId="8" applyFont="1" applyFill="1" applyBorder="1" applyAlignment="1" applyProtection="1">
      <alignment horizontal="left" vertical="center"/>
      <protection locked="0"/>
    </xf>
    <xf numFmtId="0" fontId="8" fillId="0" borderId="28" xfId="0" applyFont="1" applyBorder="1" applyAlignment="1" applyProtection="1">
      <alignment horizontal="left" vertical="center"/>
      <protection locked="0"/>
    </xf>
    <xf numFmtId="0" fontId="8" fillId="0" borderId="29" xfId="0" applyFont="1" applyBorder="1" applyAlignment="1" applyProtection="1">
      <alignment horizontal="left" vertical="center"/>
      <protection locked="0"/>
    </xf>
    <xf numFmtId="0" fontId="8" fillId="7" borderId="16" xfId="0" applyFont="1" applyFill="1" applyBorder="1" applyAlignment="1" applyProtection="1">
      <alignment horizontal="center" vertical="center"/>
      <protection locked="0"/>
    </xf>
    <xf numFmtId="0" fontId="0" fillId="0" borderId="16" xfId="0" applyBorder="1" applyAlignment="1" applyProtection="1">
      <alignment horizontal="center" vertical="center"/>
      <protection locked="0"/>
    </xf>
    <xf numFmtId="165" fontId="8" fillId="7" borderId="30" xfId="0" applyNumberFormat="1" applyFont="1" applyFill="1"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0" fillId="0" borderId="32" xfId="0" applyBorder="1" applyAlignment="1" applyProtection="1">
      <alignment horizontal="left" vertical="center"/>
      <protection locked="0"/>
    </xf>
    <xf numFmtId="0" fontId="8" fillId="7" borderId="19" xfId="0" applyFont="1" applyFill="1"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8" fillId="7" borderId="45" xfId="0" applyFont="1" applyFill="1" applyBorder="1" applyAlignment="1" applyProtection="1">
      <protection locked="0"/>
    </xf>
    <xf numFmtId="0" fontId="8" fillId="7" borderId="46" xfId="0" applyFont="1" applyFill="1" applyBorder="1" applyAlignment="1" applyProtection="1">
      <protection locked="0"/>
    </xf>
    <xf numFmtId="0" fontId="8" fillId="7" borderId="41" xfId="0" applyFont="1" applyFill="1" applyBorder="1" applyAlignment="1" applyProtection="1">
      <protection locked="0"/>
    </xf>
    <xf numFmtId="0" fontId="8" fillId="7" borderId="42" xfId="0" applyFont="1" applyFill="1" applyBorder="1" applyAlignment="1" applyProtection="1">
      <protection locked="0"/>
    </xf>
    <xf numFmtId="0" fontId="10" fillId="0" borderId="0" xfId="0" applyFont="1" applyFill="1" applyBorder="1" applyAlignment="1" applyProtection="1">
      <alignment horizontal="center" vertical="center" wrapText="1"/>
    </xf>
    <xf numFmtId="0" fontId="4" fillId="5" borderId="4" xfId="0" applyFont="1" applyFill="1" applyBorder="1" applyAlignment="1" applyProtection="1">
      <alignment horizontal="center" vertical="center" wrapText="1"/>
    </xf>
    <xf numFmtId="0" fontId="0" fillId="0" borderId="2" xfId="0" applyBorder="1" applyAlignment="1">
      <alignment horizontal="center" vertical="center"/>
    </xf>
    <xf numFmtId="3" fontId="8" fillId="7" borderId="12" xfId="1" applyNumberFormat="1" applyFont="1" applyFill="1" applyBorder="1" applyAlignment="1" applyProtection="1">
      <alignment horizontal="left" vertical="center"/>
      <protection locked="0"/>
    </xf>
    <xf numFmtId="0" fontId="0" fillId="0" borderId="2" xfId="0" applyBorder="1" applyAlignment="1" applyProtection="1">
      <alignment horizontal="left"/>
      <protection locked="0"/>
    </xf>
    <xf numFmtId="0" fontId="0" fillId="0" borderId="5" xfId="0" applyBorder="1" applyAlignment="1" applyProtection="1">
      <alignment horizontal="left"/>
      <protection locked="0"/>
    </xf>
    <xf numFmtId="0" fontId="8" fillId="7" borderId="24" xfId="0" applyFont="1" applyFill="1"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8" fillId="7" borderId="27" xfId="0" applyFont="1" applyFill="1" applyBorder="1" applyAlignment="1" applyProtection="1">
      <alignment horizontal="left" vertical="center"/>
      <protection locked="0"/>
    </xf>
    <xf numFmtId="0" fontId="0" fillId="0" borderId="28" xfId="0" applyBorder="1" applyAlignment="1" applyProtection="1">
      <alignment horizontal="left" vertical="center"/>
      <protection locked="0"/>
    </xf>
    <xf numFmtId="0" fontId="0" fillId="0" borderId="29" xfId="0" applyBorder="1" applyAlignment="1" applyProtection="1">
      <alignment horizontal="left" vertical="center"/>
      <protection locked="0"/>
    </xf>
    <xf numFmtId="0" fontId="8" fillId="0" borderId="4" xfId="0" applyFont="1" applyFill="1" applyBorder="1" applyAlignment="1" applyProtection="1">
      <alignment horizontal="center"/>
    </xf>
    <xf numFmtId="0" fontId="0" fillId="0" borderId="5" xfId="0" applyBorder="1" applyAlignment="1">
      <alignment horizontal="center"/>
    </xf>
    <xf numFmtId="0" fontId="0" fillId="0" borderId="5" xfId="0" applyFill="1" applyBorder="1" applyAlignment="1"/>
    <xf numFmtId="0" fontId="0" fillId="0" borderId="25" xfId="0" applyBorder="1" applyAlignment="1" applyProtection="1">
      <alignment horizontal="left"/>
      <protection locked="0"/>
    </xf>
    <xf numFmtId="0" fontId="0" fillId="0" borderId="26" xfId="0" applyBorder="1" applyAlignment="1" applyProtection="1">
      <alignment horizontal="left"/>
      <protection locked="0"/>
    </xf>
    <xf numFmtId="0" fontId="8" fillId="7" borderId="39" xfId="0" applyFont="1" applyFill="1" applyBorder="1" applyAlignment="1" applyProtection="1">
      <alignment horizontal="left" vertical="center"/>
      <protection locked="0"/>
    </xf>
    <xf numFmtId="0" fontId="0" fillId="0" borderId="40" xfId="0" applyBorder="1" applyAlignment="1" applyProtection="1">
      <alignment horizontal="left"/>
      <protection locked="0"/>
    </xf>
    <xf numFmtId="0" fontId="0" fillId="0" borderId="38" xfId="0" applyBorder="1" applyAlignment="1" applyProtection="1">
      <alignment horizontal="left"/>
      <protection locked="0"/>
    </xf>
    <xf numFmtId="0" fontId="8" fillId="7" borderId="22" xfId="0" applyFont="1" applyFill="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8" fillId="7" borderId="4" xfId="0" applyFont="1" applyFill="1" applyBorder="1" applyAlignment="1" applyProtection="1">
      <alignment horizontal="left" vertical="center"/>
      <protection locked="0"/>
    </xf>
    <xf numFmtId="0" fontId="0" fillId="0" borderId="2" xfId="0" applyBorder="1" applyAlignment="1" applyProtection="1">
      <protection locked="0"/>
    </xf>
    <xf numFmtId="0" fontId="0" fillId="0" borderId="14" xfId="0" applyBorder="1" applyAlignment="1" applyProtection="1">
      <protection locked="0"/>
    </xf>
    <xf numFmtId="0" fontId="8" fillId="0" borderId="4" xfId="0" applyFont="1" applyFill="1" applyBorder="1" applyAlignment="1" applyProtection="1">
      <alignment horizontal="center" vertical="center"/>
    </xf>
    <xf numFmtId="0" fontId="0" fillId="0" borderId="2" xfId="0" applyBorder="1" applyAlignment="1"/>
    <xf numFmtId="0" fontId="0" fillId="0" borderId="5" xfId="0" applyBorder="1" applyAlignment="1"/>
    <xf numFmtId="3" fontId="8" fillId="7" borderId="8" xfId="1" applyNumberFormat="1" applyFont="1" applyFill="1" applyBorder="1" applyAlignment="1" applyProtection="1">
      <alignment horizontal="left" vertical="center"/>
      <protection locked="0"/>
    </xf>
    <xf numFmtId="0" fontId="0" fillId="0" borderId="9" xfId="0" applyBorder="1" applyAlignment="1" applyProtection="1">
      <alignment horizontal="left"/>
      <protection locked="0"/>
    </xf>
    <xf numFmtId="0" fontId="0" fillId="0" borderId="10" xfId="0" applyBorder="1" applyAlignment="1" applyProtection="1">
      <alignment horizontal="left"/>
      <protection locked="0"/>
    </xf>
    <xf numFmtId="0" fontId="8" fillId="7" borderId="43" xfId="0" applyFont="1" applyFill="1" applyBorder="1" applyAlignment="1" applyProtection="1">
      <protection locked="0"/>
    </xf>
    <xf numFmtId="0" fontId="8" fillId="7" borderId="44" xfId="0" applyFont="1" applyFill="1" applyBorder="1" applyAlignment="1" applyProtection="1">
      <protection locked="0"/>
    </xf>
    <xf numFmtId="0" fontId="8" fillId="0" borderId="30" xfId="0" applyFont="1" applyBorder="1" applyAlignment="1">
      <alignment horizontal="right"/>
    </xf>
    <xf numFmtId="0" fontId="8" fillId="0" borderId="31" xfId="0" applyFont="1" applyBorder="1" applyAlignment="1"/>
    <xf numFmtId="0" fontId="8" fillId="0" borderId="32" xfId="0" applyFont="1" applyBorder="1" applyAlignment="1"/>
    <xf numFmtId="0" fontId="8" fillId="7" borderId="30" xfId="0" applyFont="1" applyFill="1" applyBorder="1" applyAlignment="1" applyProtection="1">
      <alignment horizontal="left" vertical="center"/>
      <protection locked="0"/>
    </xf>
    <xf numFmtId="0" fontId="0" fillId="0" borderId="38" xfId="0" applyBorder="1" applyAlignment="1" applyProtection="1">
      <alignment horizontal="left" vertical="center"/>
      <protection locked="0"/>
    </xf>
    <xf numFmtId="0" fontId="0" fillId="0" borderId="2" xfId="0" applyBorder="1" applyAlignment="1">
      <alignment horizontal="center"/>
    </xf>
    <xf numFmtId="0" fontId="0" fillId="0" borderId="5" xfId="0" applyBorder="1" applyAlignment="1">
      <alignment horizontal="center" vertical="center"/>
    </xf>
    <xf numFmtId="0" fontId="8" fillId="0" borderId="24" xfId="0" applyFont="1" applyFill="1" applyBorder="1" applyAlignment="1" applyProtection="1">
      <alignment horizontal="right"/>
    </xf>
    <xf numFmtId="0" fontId="0" fillId="0" borderId="25" xfId="0" applyBorder="1" applyAlignment="1">
      <alignment horizontal="right"/>
    </xf>
    <xf numFmtId="0" fontId="0" fillId="0" borderId="26" xfId="0" applyBorder="1" applyAlignment="1">
      <alignment horizontal="right"/>
    </xf>
    <xf numFmtId="0" fontId="8" fillId="0" borderId="27" xfId="0" applyFont="1" applyFill="1" applyBorder="1" applyAlignment="1" applyProtection="1">
      <alignment horizontal="center"/>
    </xf>
    <xf numFmtId="0" fontId="8" fillId="0" borderId="28" xfId="0" applyFont="1" applyFill="1" applyBorder="1" applyAlignment="1" applyProtection="1">
      <alignment horizontal="center"/>
    </xf>
    <xf numFmtId="0" fontId="8" fillId="0" borderId="29" xfId="0" applyFont="1" applyFill="1" applyBorder="1" applyAlignment="1" applyProtection="1">
      <alignment horizontal="center"/>
    </xf>
    <xf numFmtId="0" fontId="8" fillId="0" borderId="30" xfId="0" applyFont="1" applyFill="1" applyBorder="1" applyAlignment="1" applyProtection="1">
      <alignment horizontal="right" vertical="center"/>
    </xf>
    <xf numFmtId="0" fontId="0" fillId="0" borderId="31" xfId="0" applyBorder="1" applyAlignment="1">
      <alignment horizontal="right" vertical="center"/>
    </xf>
    <xf numFmtId="0" fontId="0" fillId="0" borderId="32" xfId="0" applyBorder="1" applyAlignment="1">
      <alignment horizontal="right" vertical="center"/>
    </xf>
    <xf numFmtId="0" fontId="8" fillId="0" borderId="4" xfId="0" applyFont="1" applyBorder="1" applyAlignment="1">
      <alignment horizontal="center"/>
    </xf>
    <xf numFmtId="0" fontId="8" fillId="0" borderId="2" xfId="0" applyFont="1" applyBorder="1" applyAlignment="1">
      <alignment horizontal="center"/>
    </xf>
    <xf numFmtId="0" fontId="8" fillId="0" borderId="5" xfId="0" applyFont="1" applyBorder="1" applyAlignment="1">
      <alignment horizontal="center"/>
    </xf>
    <xf numFmtId="0" fontId="8" fillId="0" borderId="24" xfId="0" applyFont="1" applyBorder="1" applyAlignment="1">
      <alignment horizontal="right"/>
    </xf>
    <xf numFmtId="0" fontId="8" fillId="0" borderId="25" xfId="0" applyFont="1" applyBorder="1" applyAlignment="1"/>
    <xf numFmtId="0" fontId="8" fillId="0" borderId="26" xfId="0" applyFont="1" applyBorder="1" applyAlignment="1"/>
    <xf numFmtId="0" fontId="8" fillId="0" borderId="27" xfId="0" applyFont="1" applyBorder="1" applyAlignment="1">
      <alignment horizontal="right"/>
    </xf>
    <xf numFmtId="0" fontId="8" fillId="0" borderId="28" xfId="0" applyFont="1" applyBorder="1" applyAlignment="1"/>
    <xf numFmtId="0" fontId="8" fillId="0" borderId="29" xfId="0" applyFont="1" applyBorder="1" applyAlignment="1"/>
    <xf numFmtId="0" fontId="8" fillId="7" borderId="24" xfId="0" applyFont="1" applyFill="1" applyBorder="1" applyAlignment="1" applyProtection="1">
      <alignment horizontal="center"/>
      <protection locked="0"/>
    </xf>
    <xf numFmtId="0" fontId="0" fillId="0" borderId="26" xfId="0" applyBorder="1" applyAlignment="1">
      <alignment horizontal="center"/>
    </xf>
    <xf numFmtId="0" fontId="8" fillId="7" borderId="30" xfId="0" applyFont="1" applyFill="1" applyBorder="1" applyAlignment="1" applyProtection="1">
      <alignment horizontal="center"/>
      <protection locked="0"/>
    </xf>
    <xf numFmtId="0" fontId="0" fillId="0" borderId="32" xfId="0" applyBorder="1" applyAlignment="1">
      <alignment horizontal="center"/>
    </xf>
    <xf numFmtId="3" fontId="8" fillId="4" borderId="4" xfId="1" applyNumberFormat="1" applyFont="1" applyFill="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5" xfId="0" applyBorder="1" applyAlignment="1" applyProtection="1">
      <alignment horizontal="left" vertical="center"/>
      <protection locked="0"/>
    </xf>
    <xf numFmtId="3" fontId="8" fillId="0" borderId="27" xfId="1" applyNumberFormat="1" applyFont="1" applyFill="1" applyBorder="1" applyAlignment="1" applyProtection="1">
      <alignment horizontal="right"/>
      <protection locked="0"/>
    </xf>
    <xf numFmtId="0" fontId="0" fillId="0" borderId="28" xfId="0" applyBorder="1" applyAlignment="1">
      <alignment horizontal="right"/>
    </xf>
    <xf numFmtId="0" fontId="0" fillId="0" borderId="29" xfId="0" applyBorder="1" applyAlignment="1">
      <alignment horizontal="right"/>
    </xf>
    <xf numFmtId="3" fontId="8" fillId="0" borderId="30" xfId="1" applyNumberFormat="1" applyFont="1" applyFill="1" applyBorder="1" applyAlignment="1" applyProtection="1">
      <alignment horizontal="right"/>
      <protection locked="0"/>
    </xf>
    <xf numFmtId="0" fontId="0" fillId="0" borderId="31" xfId="0" applyBorder="1" applyAlignment="1">
      <alignment horizontal="right"/>
    </xf>
    <xf numFmtId="0" fontId="0" fillId="0" borderId="32" xfId="0" applyBorder="1" applyAlignment="1">
      <alignment horizontal="right"/>
    </xf>
    <xf numFmtId="0" fontId="7" fillId="0" borderId="0" xfId="0" applyFont="1" applyFill="1" applyBorder="1" applyAlignment="1" applyProtection="1">
      <alignment horizontal="center"/>
    </xf>
    <xf numFmtId="0" fontId="9" fillId="5" borderId="0" xfId="0" applyFont="1" applyFill="1" applyAlignment="1" applyProtection="1">
      <alignment horizontal="center" vertical="center"/>
    </xf>
    <xf numFmtId="15" fontId="7" fillId="6" borderId="13" xfId="0" applyNumberFormat="1" applyFont="1" applyFill="1" applyBorder="1" applyAlignment="1" applyProtection="1">
      <alignment horizontal="center" vertical="center"/>
    </xf>
    <xf numFmtId="0" fontId="0" fillId="6" borderId="13" xfId="0" applyFill="1" applyBorder="1" applyAlignment="1">
      <alignment horizontal="center" vertical="center"/>
    </xf>
    <xf numFmtId="0" fontId="7" fillId="6" borderId="13" xfId="0" applyFont="1" applyFill="1" applyBorder="1" applyAlignment="1" applyProtection="1">
      <alignment horizontal="left" vertical="center" wrapText="1"/>
    </xf>
    <xf numFmtId="0" fontId="0" fillId="6" borderId="13" xfId="0" applyFill="1" applyBorder="1" applyAlignment="1">
      <alignment horizontal="left" vertical="center" wrapText="1"/>
    </xf>
    <xf numFmtId="0" fontId="8" fillId="0" borderId="7" xfId="0" applyFont="1" applyFill="1" applyBorder="1" applyAlignment="1" applyProtection="1">
      <alignment vertical="center" wrapText="1"/>
    </xf>
    <xf numFmtId="0" fontId="8" fillId="0" borderId="0" xfId="0" applyFont="1" applyFill="1" applyBorder="1" applyAlignment="1" applyProtection="1">
      <alignment vertical="center" wrapText="1"/>
    </xf>
    <xf numFmtId="0" fontId="8" fillId="0" borderId="11" xfId="0" applyFont="1" applyFill="1" applyBorder="1" applyAlignment="1" applyProtection="1">
      <alignment vertical="center" wrapText="1"/>
    </xf>
    <xf numFmtId="0" fontId="0" fillId="0" borderId="11" xfId="0" applyBorder="1" applyAlignment="1">
      <alignment wrapText="1"/>
    </xf>
    <xf numFmtId="0" fontId="7" fillId="0" borderId="2" xfId="0" applyFont="1" applyFill="1" applyBorder="1" applyAlignment="1" applyProtection="1">
      <alignment horizontal="center" vertical="center"/>
    </xf>
    <xf numFmtId="0" fontId="8" fillId="0" borderId="7" xfId="0" applyFont="1" applyFill="1" applyBorder="1" applyAlignment="1" applyProtection="1">
      <alignment horizontal="left" vertical="top" wrapText="1"/>
    </xf>
    <xf numFmtId="0" fontId="0" fillId="0" borderId="0" xfId="0" applyBorder="1" applyAlignment="1">
      <alignment horizontal="left" vertical="top" wrapText="1"/>
    </xf>
    <xf numFmtId="0" fontId="0" fillId="0" borderId="11" xfId="0" applyBorder="1" applyAlignment="1">
      <alignment horizontal="left" vertical="top" wrapText="1"/>
    </xf>
    <xf numFmtId="0" fontId="0" fillId="0" borderId="2" xfId="0" applyFill="1" applyBorder="1" applyAlignment="1">
      <alignment horizontal="center" vertical="center"/>
    </xf>
    <xf numFmtId="0" fontId="0" fillId="0" borderId="0" xfId="0" applyBorder="1" applyAlignment="1">
      <alignment vertical="center" wrapText="1"/>
    </xf>
    <xf numFmtId="0" fontId="0" fillId="0" borderId="0" xfId="0" applyBorder="1" applyAlignment="1">
      <alignment vertical="center"/>
    </xf>
    <xf numFmtId="0" fontId="0" fillId="0" borderId="11" xfId="0" applyBorder="1" applyAlignment="1">
      <alignment vertical="center"/>
    </xf>
    <xf numFmtId="0" fontId="0" fillId="0" borderId="0" xfId="0" applyFill="1" applyBorder="1" applyAlignment="1">
      <alignment vertical="center" wrapText="1"/>
    </xf>
    <xf numFmtId="0" fontId="0" fillId="0" borderId="0" xfId="0" applyFill="1" applyBorder="1" applyAlignment="1">
      <alignment vertical="center"/>
    </xf>
    <xf numFmtId="0" fontId="0" fillId="0" borderId="11" xfId="0" applyFill="1" applyBorder="1" applyAlignment="1">
      <alignment vertical="center"/>
    </xf>
    <xf numFmtId="0" fontId="7" fillId="6" borderId="2" xfId="0" applyFont="1" applyFill="1" applyBorder="1" applyAlignment="1" applyProtection="1">
      <alignment horizontal="left" vertical="center" wrapText="1"/>
    </xf>
    <xf numFmtId="0" fontId="0" fillId="6" borderId="2" xfId="0" applyFill="1" applyBorder="1" applyAlignment="1">
      <alignment horizontal="left" vertical="center" wrapText="1"/>
    </xf>
    <xf numFmtId="0" fontId="0" fillId="6" borderId="5" xfId="0" applyFill="1" applyBorder="1" applyAlignment="1">
      <alignment horizontal="left" vertical="center" wrapText="1"/>
    </xf>
    <xf numFmtId="0" fontId="7" fillId="6" borderId="2" xfId="0" applyFont="1" applyFill="1" applyBorder="1" applyAlignment="1" applyProtection="1">
      <alignment vertical="center" wrapText="1"/>
    </xf>
    <xf numFmtId="0" fontId="0" fillId="6" borderId="2" xfId="0" applyFill="1" applyBorder="1" applyAlignment="1">
      <alignment vertical="center" wrapText="1"/>
    </xf>
    <xf numFmtId="0" fontId="0" fillId="6" borderId="5" xfId="0" applyFill="1" applyBorder="1" applyAlignment="1">
      <alignment vertical="center" wrapText="1"/>
    </xf>
    <xf numFmtId="0" fontId="7" fillId="6" borderId="13" xfId="0" applyFont="1" applyFill="1" applyBorder="1" applyAlignment="1" applyProtection="1">
      <alignment horizontal="center" vertical="center"/>
    </xf>
    <xf numFmtId="0" fontId="7" fillId="0" borderId="13" xfId="0" applyFont="1" applyFill="1" applyBorder="1" applyAlignment="1" applyProtection="1">
      <alignment horizontal="center" vertical="center"/>
    </xf>
    <xf numFmtId="0" fontId="7" fillId="6" borderId="13" xfId="0" applyFont="1" applyFill="1" applyBorder="1" applyAlignment="1" applyProtection="1">
      <alignment horizontal="center" vertical="center" wrapText="1"/>
    </xf>
    <xf numFmtId="0" fontId="8" fillId="6" borderId="7" xfId="0" applyFont="1" applyFill="1" applyBorder="1" applyAlignment="1" applyProtection="1">
      <alignment vertical="center" wrapText="1"/>
    </xf>
    <xf numFmtId="0" fontId="8" fillId="6" borderId="0" xfId="0" applyFont="1" applyFill="1" applyBorder="1" applyAlignment="1" applyProtection="1">
      <alignment vertical="center" wrapText="1"/>
    </xf>
    <xf numFmtId="0" fontId="8" fillId="6" borderId="11" xfId="0" applyFont="1" applyFill="1" applyBorder="1" applyAlignment="1" applyProtection="1">
      <alignment vertical="center" wrapText="1"/>
    </xf>
    <xf numFmtId="0" fontId="0" fillId="6" borderId="13" xfId="0" applyFill="1" applyBorder="1" applyAlignment="1">
      <alignment horizontal="center" vertical="center" wrapText="1"/>
    </xf>
    <xf numFmtId="0" fontId="8" fillId="6" borderId="7" xfId="0" applyFont="1" applyFill="1" applyBorder="1" applyAlignment="1" applyProtection="1">
      <alignment horizontal="left" vertical="center" wrapText="1"/>
    </xf>
    <xf numFmtId="0" fontId="8" fillId="6" borderId="0" xfId="0" applyFont="1" applyFill="1" applyBorder="1" applyAlignment="1" applyProtection="1">
      <alignment horizontal="left" vertical="center" wrapText="1"/>
    </xf>
    <xf numFmtId="0" fontId="8" fillId="6" borderId="11" xfId="0" applyFont="1" applyFill="1" applyBorder="1" applyAlignment="1" applyProtection="1">
      <alignment horizontal="left" vertical="center" wrapText="1"/>
    </xf>
    <xf numFmtId="0" fontId="0" fillId="6" borderId="0" xfId="0" applyFill="1" applyAlignment="1">
      <alignment wrapText="1"/>
    </xf>
    <xf numFmtId="0" fontId="0" fillId="6" borderId="11" xfId="0" applyFill="1" applyBorder="1" applyAlignment="1">
      <alignment wrapText="1"/>
    </xf>
    <xf numFmtId="0" fontId="7" fillId="6" borderId="0" xfId="0" applyFont="1" applyFill="1" applyBorder="1" applyAlignment="1" applyProtection="1">
      <alignment horizontal="center"/>
    </xf>
    <xf numFmtId="0" fontId="10" fillId="6" borderId="0" xfId="0" applyFont="1" applyFill="1" applyBorder="1" applyAlignment="1" applyProtection="1">
      <alignment horizontal="center" vertical="center" wrapText="1"/>
    </xf>
  </cellXfs>
  <cellStyles count="9">
    <cellStyle name="Comma" xfId="1" builtinId="3"/>
    <cellStyle name="Grey" xfId="2"/>
    <cellStyle name="Header1" xfId="3"/>
    <cellStyle name="Header2" xfId="4"/>
    <cellStyle name="Hyperlink" xfId="8" builtinId="8"/>
    <cellStyle name="Input [yellow]" xfId="5"/>
    <cellStyle name="Normal" xfId="0" builtinId="0"/>
    <cellStyle name="Normal - Style1" xfId="6"/>
    <cellStyle name="Percent [2]" xfId="7"/>
  </cellStyles>
  <dxfs count="9">
    <dxf>
      <protection locked="1" hidden="0"/>
    </dxf>
    <dxf>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protection locked="1" hidden="0"/>
    </dxf>
    <dxf>
      <protection locked="1" hidden="0"/>
    </dxf>
    <dxf>
      <font>
        <b val="0"/>
        <i val="0"/>
        <strike val="0"/>
        <condense val="0"/>
        <extend val="0"/>
        <outline val="0"/>
        <shadow val="0"/>
        <u val="none"/>
        <vertAlign val="baseline"/>
        <sz val="10"/>
        <color auto="1"/>
        <name val="Arial"/>
        <scheme val="none"/>
      </font>
      <protection locked="1" hidden="0"/>
    </dxf>
  </dxfs>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herrie.Potter/Documents/Construction%20Services%20forms/2018_HOMEKresgeTransmittalFor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2018 4pct"/>
      <sheetName val="2018 9pct"/>
      <sheetName val="2018 HOME 9pct "/>
      <sheetName val="2018 HOME Kresge"/>
      <sheetName val="Formulas"/>
    </sheetNames>
    <sheetDataSet>
      <sheetData sheetId="0">
        <row r="6">
          <cell r="C6" t="str">
            <v>Form Date:</v>
          </cell>
        </row>
      </sheetData>
      <sheetData sheetId="1"/>
      <sheetData sheetId="2"/>
      <sheetData sheetId="3"/>
      <sheetData sheetId="4"/>
      <sheetData sheetId="5">
        <row r="8">
          <cell r="G8" t="str">
            <v>Combo Bldg.</v>
          </cell>
        </row>
        <row r="9">
          <cell r="G9" t="str">
            <v>Community Bldg.</v>
          </cell>
        </row>
        <row r="10">
          <cell r="G10" t="str">
            <v>Maintenance Bldg.</v>
          </cell>
        </row>
        <row r="11">
          <cell r="G11" t="str">
            <v>Office Bldg.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ables/table1.xml><?xml version="1.0" encoding="utf-8"?>
<table xmlns="http://schemas.openxmlformats.org/spreadsheetml/2006/main" id="1" name="Table1" displayName="Table1" ref="C7:C14" totalsRowShown="0" headerRowDxfId="8" dataDxfId="7">
  <autoFilter ref="C7:C14"/>
  <sortState ref="C8:C14">
    <sortCondition ref="C7:C14"/>
  </sortState>
  <tableColumns count="1">
    <tableColumn id="1" name="ResBldgType" dataDxfId="6"/>
  </tableColumns>
  <tableStyleInfo name="TableStyleMedium9" showFirstColumn="0" showLastColumn="0" showRowStripes="1" showColumnStripes="0"/>
</table>
</file>

<file path=xl/tables/table2.xml><?xml version="1.0" encoding="utf-8"?>
<table xmlns="http://schemas.openxmlformats.org/spreadsheetml/2006/main" id="2" name="Table2" displayName="Table2" ref="G7:G12" totalsRowShown="0" headerRowDxfId="5" dataDxfId="4">
  <autoFilter ref="G7:G12"/>
  <sortState ref="G8:G12">
    <sortCondition ref="G7:G12"/>
  </sortState>
  <tableColumns count="1">
    <tableColumn id="1" name="AccBldgType" dataDxfId="3"/>
  </tableColumns>
  <tableStyleInfo name="TableStyleMedium9" showFirstColumn="0" showLastColumn="0" showRowStripes="1" showColumnStripes="0"/>
</table>
</file>

<file path=xl/tables/table3.xml><?xml version="1.0" encoding="utf-8"?>
<table xmlns="http://schemas.openxmlformats.org/spreadsheetml/2006/main" id="3" name="Table3" displayName="Table3" ref="J7:J10" totalsRowShown="0" headerRowDxfId="2" dataDxfId="1">
  <autoFilter ref="J7:J10"/>
  <sortState ref="J8:J10">
    <sortCondition ref="J7:J10"/>
  </sortState>
  <tableColumns count="1">
    <tableColumn id="1" name="ConstType"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dca.ga.gov/housing/housingdevelopment/programs/architecturaldesignandconstruction.asp" TargetMode="External"/><Relationship Id="rId1" Type="http://schemas.openxmlformats.org/officeDocument/2006/relationships/hyperlink" Target="mailto:Donna.Tyler@dca.ga.gov"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7.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87"/>
  <sheetViews>
    <sheetView showGridLines="0" topLeftCell="A67" zoomScaleNormal="100" zoomScaleSheetLayoutView="100" workbookViewId="0">
      <selection activeCell="N74" sqref="N74"/>
    </sheetView>
  </sheetViews>
  <sheetFormatPr defaultRowHeight="12.75" x14ac:dyDescent="0.2"/>
  <cols>
    <col min="1" max="1" width="7.7109375" customWidth="1"/>
    <col min="2" max="2" width="18.7109375" customWidth="1"/>
    <col min="3" max="3" width="21" customWidth="1"/>
    <col min="4" max="4" width="9.85546875" bestFit="1" customWidth="1"/>
    <col min="6" max="6" width="11.85546875" customWidth="1"/>
    <col min="9" max="9" width="6.5703125" customWidth="1"/>
  </cols>
  <sheetData>
    <row r="2" spans="1:9" ht="12.75" customHeight="1" x14ac:dyDescent="0.2">
      <c r="A2" s="279" t="s">
        <v>0</v>
      </c>
      <c r="B2" s="279"/>
      <c r="C2" s="279"/>
      <c r="D2" s="279"/>
      <c r="E2" s="279"/>
      <c r="F2" s="279"/>
      <c r="G2" s="279"/>
      <c r="H2" s="279"/>
      <c r="I2" s="279"/>
    </row>
    <row r="3" spans="1:9" ht="12.75" customHeight="1" x14ac:dyDescent="0.2">
      <c r="A3" s="279" t="s">
        <v>1</v>
      </c>
      <c r="B3" s="279"/>
      <c r="C3" s="279"/>
      <c r="D3" s="279"/>
      <c r="E3" s="279"/>
      <c r="F3" s="279"/>
      <c r="G3" s="279"/>
      <c r="H3" s="279"/>
      <c r="I3" s="279"/>
    </row>
    <row r="4" spans="1:9" ht="12.75" customHeight="1" x14ac:dyDescent="0.2">
      <c r="A4" s="279" t="s">
        <v>2</v>
      </c>
      <c r="B4" s="279"/>
      <c r="C4" s="279"/>
      <c r="D4" s="279"/>
      <c r="E4" s="279"/>
      <c r="F4" s="279"/>
      <c r="G4" s="279"/>
      <c r="H4" s="279"/>
      <c r="I4" s="279"/>
    </row>
    <row r="5" spans="1:9" ht="16.5" customHeight="1" x14ac:dyDescent="0.2">
      <c r="A5" s="279" t="s">
        <v>255</v>
      </c>
      <c r="B5" s="279"/>
      <c r="C5" s="279"/>
      <c r="D5" s="279"/>
      <c r="E5" s="279"/>
      <c r="F5" s="279"/>
      <c r="G5" s="279"/>
      <c r="H5" s="279"/>
      <c r="I5" s="279"/>
    </row>
    <row r="6" spans="1:9" x14ac:dyDescent="0.2">
      <c r="A6" s="132"/>
      <c r="C6" s="135" t="s">
        <v>285</v>
      </c>
      <c r="D6" s="136" t="s">
        <v>284</v>
      </c>
    </row>
    <row r="7" spans="1:9" x14ac:dyDescent="0.2">
      <c r="A7" s="52"/>
    </row>
    <row r="8" spans="1:9" ht="20.25" customHeight="1" x14ac:dyDescent="0.2">
      <c r="A8" s="159" t="s">
        <v>3</v>
      </c>
    </row>
    <row r="9" spans="1:9" ht="60" customHeight="1" x14ac:dyDescent="0.2">
      <c r="A9" s="277" t="s">
        <v>4</v>
      </c>
      <c r="B9" s="269"/>
      <c r="C9" s="269"/>
      <c r="D9" s="269"/>
      <c r="E9" s="269"/>
      <c r="F9" s="269"/>
      <c r="G9" s="269"/>
      <c r="H9" s="269"/>
      <c r="I9" s="269"/>
    </row>
    <row r="10" spans="1:9" ht="107.25" customHeight="1" x14ac:dyDescent="0.2">
      <c r="A10" s="276" t="s">
        <v>256</v>
      </c>
      <c r="B10" s="269"/>
      <c r="C10" s="269"/>
      <c r="D10" s="269"/>
      <c r="E10" s="269"/>
      <c r="F10" s="269"/>
      <c r="G10" s="269"/>
      <c r="H10" s="269"/>
      <c r="I10" s="269"/>
    </row>
    <row r="11" spans="1:9" ht="29.25" customHeight="1" x14ac:dyDescent="0.2">
      <c r="A11" s="283" t="s">
        <v>5</v>
      </c>
      <c r="B11" s="284"/>
      <c r="C11" s="284"/>
      <c r="D11" s="284"/>
      <c r="E11" s="284"/>
      <c r="F11" s="284"/>
      <c r="G11" s="284"/>
      <c r="H11" s="284"/>
      <c r="I11" s="284"/>
    </row>
    <row r="12" spans="1:9" ht="5.25" customHeight="1" x14ac:dyDescent="0.2">
      <c r="A12" s="173"/>
    </row>
    <row r="13" spans="1:9" ht="13.5" customHeight="1" x14ac:dyDescent="0.2">
      <c r="A13" s="271" t="s">
        <v>6</v>
      </c>
      <c r="B13" s="269"/>
      <c r="C13" s="269"/>
      <c r="D13" s="269"/>
      <c r="E13" s="269"/>
      <c r="F13" s="269"/>
      <c r="G13" s="269"/>
      <c r="H13" s="269"/>
      <c r="I13" s="269"/>
    </row>
    <row r="14" spans="1:9" ht="31.5" customHeight="1" x14ac:dyDescent="0.2">
      <c r="A14" s="277" t="s">
        <v>7</v>
      </c>
      <c r="B14" s="269"/>
      <c r="C14" s="269"/>
      <c r="D14" s="269"/>
      <c r="E14" s="269"/>
      <c r="F14" s="269"/>
      <c r="G14" s="269"/>
      <c r="H14" s="269"/>
      <c r="I14" s="269"/>
    </row>
    <row r="15" spans="1:9" ht="44.25" customHeight="1" x14ac:dyDescent="0.2">
      <c r="A15" s="277" t="s">
        <v>8</v>
      </c>
      <c r="B15" s="269"/>
      <c r="C15" s="269"/>
      <c r="D15" s="269"/>
      <c r="E15" s="269"/>
      <c r="F15" s="269"/>
      <c r="G15" s="269"/>
      <c r="H15" s="269"/>
      <c r="I15" s="269"/>
    </row>
    <row r="16" spans="1:9" ht="3.75" customHeight="1" x14ac:dyDescent="0.2">
      <c r="A16" s="171"/>
      <c r="C16" s="173"/>
    </row>
    <row r="17" spans="1:9" ht="15.75" customHeight="1" x14ac:dyDescent="0.2">
      <c r="A17" s="271" t="s">
        <v>9</v>
      </c>
      <c r="B17" s="269"/>
      <c r="C17" s="269"/>
      <c r="D17" s="269"/>
      <c r="E17" s="269"/>
      <c r="F17" s="269"/>
      <c r="G17" s="269"/>
      <c r="H17" s="269"/>
      <c r="I17" s="269"/>
    </row>
    <row r="18" spans="1:9" ht="30.75" customHeight="1" x14ac:dyDescent="0.2">
      <c r="A18" s="277" t="s">
        <v>10</v>
      </c>
      <c r="B18" s="269"/>
      <c r="C18" s="269"/>
      <c r="D18" s="269"/>
      <c r="E18" s="269"/>
      <c r="F18" s="269"/>
      <c r="G18" s="269"/>
      <c r="H18" s="269"/>
      <c r="I18" s="269"/>
    </row>
    <row r="19" spans="1:9" ht="15" customHeight="1" x14ac:dyDescent="0.2">
      <c r="A19" s="155"/>
      <c r="B19" s="155" t="s">
        <v>11</v>
      </c>
      <c r="C19" s="170"/>
      <c r="D19" s="170"/>
      <c r="E19" s="170"/>
      <c r="F19" s="170"/>
      <c r="G19" s="170"/>
      <c r="H19" s="170"/>
      <c r="I19" s="170"/>
    </row>
    <row r="20" spans="1:9" ht="14.25" customHeight="1" x14ac:dyDescent="0.2">
      <c r="A20" s="156"/>
      <c r="B20" s="156" t="s">
        <v>12</v>
      </c>
      <c r="C20" s="157"/>
      <c r="D20" s="157"/>
      <c r="E20" s="157"/>
      <c r="F20" s="157"/>
      <c r="G20" s="157"/>
      <c r="H20" s="157"/>
      <c r="I20" s="157"/>
    </row>
    <row r="21" spans="1:9" ht="13.5" customHeight="1" x14ac:dyDescent="0.2">
      <c r="A21" s="155"/>
      <c r="B21" s="155" t="s">
        <v>13</v>
      </c>
      <c r="C21" s="170"/>
      <c r="D21" s="170"/>
      <c r="E21" s="170"/>
      <c r="F21" s="170"/>
      <c r="G21" s="170"/>
      <c r="H21" s="170"/>
      <c r="I21" s="170"/>
    </row>
    <row r="22" spans="1:9" s="51" customFormat="1" ht="29.25" customHeight="1" x14ac:dyDescent="0.2">
      <c r="A22" s="281" t="s">
        <v>14</v>
      </c>
      <c r="B22" s="282"/>
      <c r="C22" s="282"/>
      <c r="D22" s="282"/>
      <c r="E22" s="282"/>
      <c r="F22" s="282"/>
      <c r="G22" s="282"/>
      <c r="H22" s="282"/>
      <c r="I22" s="282"/>
    </row>
    <row r="23" spans="1:9" ht="4.5" customHeight="1" x14ac:dyDescent="0.2">
      <c r="A23" s="167"/>
      <c r="C23" s="57"/>
    </row>
    <row r="24" spans="1:9" ht="17.25" customHeight="1" x14ac:dyDescent="0.2">
      <c r="A24" s="271" t="s">
        <v>15</v>
      </c>
      <c r="B24" s="269"/>
      <c r="C24" s="269"/>
      <c r="D24" s="269"/>
      <c r="E24" s="269"/>
      <c r="F24" s="269"/>
      <c r="G24" s="269"/>
      <c r="H24" s="269"/>
      <c r="I24" s="269"/>
    </row>
    <row r="25" spans="1:9" ht="25.5" customHeight="1" x14ac:dyDescent="0.2">
      <c r="A25" s="276" t="s">
        <v>257</v>
      </c>
      <c r="B25" s="269"/>
      <c r="C25" s="269"/>
      <c r="D25" s="269"/>
      <c r="E25" s="269"/>
      <c r="F25" s="269"/>
      <c r="G25" s="269"/>
      <c r="H25" s="269"/>
      <c r="I25" s="269"/>
    </row>
    <row r="26" spans="1:9" ht="3" customHeight="1" x14ac:dyDescent="0.2">
      <c r="A26" s="167"/>
    </row>
    <row r="27" spans="1:9" ht="12.75" customHeight="1" x14ac:dyDescent="0.2">
      <c r="A27" s="158"/>
      <c r="B27" s="166" t="s">
        <v>258</v>
      </c>
      <c r="C27" s="168"/>
      <c r="D27" s="168"/>
      <c r="E27" s="168"/>
      <c r="F27" s="168"/>
      <c r="G27" s="168"/>
      <c r="H27" s="168"/>
      <c r="I27" s="168"/>
    </row>
    <row r="28" spans="1:9" ht="12.75" customHeight="1" x14ac:dyDescent="0.2">
      <c r="A28" s="158"/>
      <c r="B28" s="166" t="s">
        <v>259</v>
      </c>
      <c r="C28" s="168"/>
      <c r="D28" s="168"/>
      <c r="E28" s="168"/>
      <c r="F28" s="168"/>
      <c r="G28" s="168"/>
      <c r="H28" s="168"/>
      <c r="I28" s="168"/>
    </row>
    <row r="29" spans="1:9" ht="12.75" customHeight="1" x14ac:dyDescent="0.2">
      <c r="A29" s="158"/>
      <c r="B29" s="166" t="s">
        <v>260</v>
      </c>
      <c r="C29" s="168"/>
      <c r="D29" s="168"/>
      <c r="E29" s="168"/>
      <c r="F29" s="168"/>
      <c r="G29" s="168"/>
      <c r="H29" s="168"/>
      <c r="I29" s="168"/>
    </row>
    <row r="30" spans="1:9" ht="5.25" customHeight="1" x14ac:dyDescent="0.2">
      <c r="A30" s="167"/>
    </row>
    <row r="31" spans="1:9" ht="28.5" customHeight="1" x14ac:dyDescent="0.2">
      <c r="A31" s="276" t="s">
        <v>16</v>
      </c>
      <c r="B31" s="269"/>
      <c r="C31" s="269"/>
      <c r="D31" s="269"/>
      <c r="E31" s="269"/>
      <c r="F31" s="269"/>
      <c r="G31" s="269"/>
      <c r="H31" s="269"/>
      <c r="I31" s="269"/>
    </row>
    <row r="32" spans="1:9" ht="6" customHeight="1" x14ac:dyDescent="0.2">
      <c r="A32" s="167"/>
    </row>
    <row r="33" spans="1:10" ht="18" customHeight="1" x14ac:dyDescent="0.2">
      <c r="A33" s="271" t="s">
        <v>17</v>
      </c>
      <c r="B33" s="280"/>
      <c r="C33" s="280"/>
      <c r="D33" s="280"/>
      <c r="E33" s="280"/>
      <c r="F33" s="280"/>
      <c r="G33" s="280"/>
      <c r="H33" s="280"/>
      <c r="I33" s="280"/>
    </row>
    <row r="34" spans="1:10" ht="30" customHeight="1" x14ac:dyDescent="0.2">
      <c r="A34" s="276" t="s">
        <v>18</v>
      </c>
      <c r="B34" s="269"/>
      <c r="C34" s="269"/>
      <c r="D34" s="269"/>
      <c r="E34" s="269"/>
      <c r="F34" s="269"/>
      <c r="G34" s="269"/>
      <c r="H34" s="269"/>
      <c r="I34" s="269"/>
    </row>
    <row r="35" spans="1:10" ht="13.5" customHeight="1" x14ac:dyDescent="0.2">
      <c r="A35" s="156"/>
      <c r="B35" s="160" t="s">
        <v>19</v>
      </c>
      <c r="C35" s="157"/>
      <c r="D35" s="157"/>
      <c r="E35" s="157"/>
      <c r="F35" s="157"/>
      <c r="G35" s="157"/>
      <c r="H35" s="157"/>
      <c r="I35" s="157"/>
    </row>
    <row r="36" spans="1:10" ht="2.25" customHeight="1" x14ac:dyDescent="0.2">
      <c r="A36" s="172"/>
      <c r="B36" s="57"/>
    </row>
    <row r="37" spans="1:10" ht="12" customHeight="1" x14ac:dyDescent="0.2">
      <c r="A37" s="161"/>
      <c r="B37" s="161" t="s">
        <v>261</v>
      </c>
      <c r="C37" s="170"/>
      <c r="D37" s="170"/>
      <c r="E37" s="170"/>
      <c r="F37" s="170"/>
      <c r="G37" s="170"/>
      <c r="H37" s="170"/>
      <c r="I37" s="170"/>
      <c r="J37" s="170"/>
    </row>
    <row r="38" spans="1:10" ht="12.75" customHeight="1" x14ac:dyDescent="0.2">
      <c r="A38" s="161"/>
      <c r="B38" s="161" t="s">
        <v>262</v>
      </c>
      <c r="C38" s="170"/>
      <c r="D38" s="170"/>
      <c r="E38" s="170"/>
      <c r="F38" s="170"/>
      <c r="G38" s="170"/>
      <c r="H38" s="170"/>
      <c r="I38" s="170"/>
      <c r="J38" s="170"/>
    </row>
    <row r="39" spans="1:10" ht="12.75" customHeight="1" x14ac:dyDescent="0.2">
      <c r="A39" s="161"/>
      <c r="B39" s="161" t="s">
        <v>263</v>
      </c>
      <c r="C39" s="170"/>
      <c r="D39" s="170"/>
      <c r="E39" s="170"/>
      <c r="F39" s="170"/>
      <c r="G39" s="170"/>
      <c r="H39" s="170"/>
      <c r="I39" s="170"/>
      <c r="J39" s="170"/>
    </row>
    <row r="40" spans="1:10" ht="12.75" customHeight="1" x14ac:dyDescent="0.2">
      <c r="A40" s="161"/>
      <c r="B40" s="161" t="s">
        <v>264</v>
      </c>
      <c r="C40" s="170"/>
      <c r="D40" s="170"/>
      <c r="E40" s="170"/>
      <c r="F40" s="170"/>
      <c r="G40" s="170"/>
      <c r="H40" s="170"/>
      <c r="I40" s="170"/>
      <c r="J40" s="170"/>
    </row>
    <row r="41" spans="1:10" ht="14.25" customHeight="1" x14ac:dyDescent="0.2">
      <c r="A41" s="161"/>
      <c r="B41" s="161" t="s">
        <v>20</v>
      </c>
      <c r="C41" s="170"/>
      <c r="D41" s="170"/>
      <c r="E41" s="170"/>
      <c r="F41" s="170"/>
      <c r="G41" s="170"/>
      <c r="H41" s="170"/>
      <c r="I41" s="170"/>
      <c r="J41" s="170"/>
    </row>
    <row r="42" spans="1:10" ht="15.75" customHeight="1" x14ac:dyDescent="0.2">
      <c r="A42" s="161"/>
      <c r="B42" s="161" t="s">
        <v>265</v>
      </c>
      <c r="C42" s="170"/>
      <c r="D42" s="170"/>
      <c r="E42" s="170"/>
      <c r="F42" s="170"/>
      <c r="G42" s="170"/>
      <c r="H42" s="170"/>
      <c r="I42" s="170"/>
      <c r="J42" s="170"/>
    </row>
    <row r="43" spans="1:10" ht="30" customHeight="1" x14ac:dyDescent="0.2">
      <c r="A43" s="285" t="s">
        <v>21</v>
      </c>
      <c r="B43" s="275"/>
      <c r="C43" s="275"/>
      <c r="D43" s="275"/>
      <c r="E43" s="275"/>
      <c r="F43" s="275"/>
      <c r="G43" s="275"/>
      <c r="H43" s="275"/>
      <c r="I43" s="275"/>
    </row>
    <row r="44" spans="1:10" ht="4.5" customHeight="1" x14ac:dyDescent="0.2">
      <c r="A44" s="53"/>
    </row>
    <row r="45" spans="1:10" ht="19.5" customHeight="1" x14ac:dyDescent="0.2">
      <c r="A45" s="159" t="s">
        <v>22</v>
      </c>
      <c r="B45" s="169"/>
    </row>
    <row r="46" spans="1:10" ht="56.25" customHeight="1" x14ac:dyDescent="0.2">
      <c r="A46" s="276" t="s">
        <v>23</v>
      </c>
      <c r="B46" s="269"/>
      <c r="C46" s="269"/>
      <c r="D46" s="269"/>
      <c r="E46" s="269"/>
      <c r="F46" s="269"/>
      <c r="G46" s="269"/>
      <c r="H46" s="269"/>
      <c r="I46" s="269"/>
    </row>
    <row r="47" spans="1:10" ht="16.5" customHeight="1" x14ac:dyDescent="0.2">
      <c r="A47" s="285" t="s">
        <v>24</v>
      </c>
      <c r="B47" s="275"/>
      <c r="C47" s="275"/>
      <c r="D47" s="275"/>
      <c r="E47" s="275"/>
      <c r="F47" s="275"/>
      <c r="G47" s="275"/>
      <c r="H47" s="275"/>
      <c r="I47" s="275"/>
    </row>
    <row r="48" spans="1:10" ht="30" customHeight="1" x14ac:dyDescent="0.2">
      <c r="A48" s="276" t="s">
        <v>25</v>
      </c>
      <c r="B48" s="269"/>
      <c r="C48" s="269"/>
      <c r="D48" s="269"/>
      <c r="E48" s="269"/>
      <c r="F48" s="269"/>
      <c r="G48" s="269"/>
      <c r="H48" s="269"/>
      <c r="I48" s="269"/>
    </row>
    <row r="49" spans="1:9" ht="19.5" customHeight="1" x14ac:dyDescent="0.2">
      <c r="A49" s="285" t="s">
        <v>26</v>
      </c>
      <c r="B49" s="275"/>
      <c r="C49" s="275"/>
      <c r="D49" s="275"/>
      <c r="E49" s="275"/>
      <c r="F49" s="275"/>
      <c r="G49" s="275"/>
      <c r="H49" s="275"/>
      <c r="I49" s="275"/>
    </row>
    <row r="50" spans="1:9" ht="18" customHeight="1" x14ac:dyDescent="0.2">
      <c r="A50" s="276" t="s">
        <v>27</v>
      </c>
      <c r="B50" s="269"/>
      <c r="C50" s="269"/>
      <c r="D50" s="269"/>
      <c r="E50" s="269"/>
      <c r="F50" s="269"/>
      <c r="G50" s="269"/>
      <c r="H50" s="269"/>
      <c r="I50" s="269"/>
    </row>
    <row r="51" spans="1:9" ht="30" customHeight="1" x14ac:dyDescent="0.2">
      <c r="A51" s="276" t="s">
        <v>28</v>
      </c>
      <c r="B51" s="269"/>
      <c r="C51" s="269"/>
      <c r="D51" s="269"/>
      <c r="E51" s="269"/>
      <c r="F51" s="269"/>
      <c r="G51" s="269"/>
      <c r="H51" s="269"/>
      <c r="I51" s="269"/>
    </row>
    <row r="52" spans="1:9" ht="29.25" customHeight="1" x14ac:dyDescent="0.2">
      <c r="A52" s="285" t="s">
        <v>29</v>
      </c>
      <c r="B52" s="275"/>
      <c r="C52" s="275"/>
      <c r="D52" s="275"/>
      <c r="E52" s="275"/>
      <c r="F52" s="275"/>
      <c r="G52" s="275"/>
      <c r="H52" s="275"/>
      <c r="I52" s="275"/>
    </row>
    <row r="53" spans="1:9" ht="9.75" customHeight="1" x14ac:dyDescent="0.2">
      <c r="A53" s="53"/>
    </row>
    <row r="54" spans="1:9" ht="16.5" customHeight="1" x14ac:dyDescent="0.2">
      <c r="A54" s="271" t="s">
        <v>30</v>
      </c>
      <c r="B54" s="269"/>
      <c r="C54" s="269"/>
      <c r="D54" s="269"/>
      <c r="E54" s="269"/>
      <c r="F54" s="269"/>
      <c r="G54" s="269"/>
      <c r="H54" s="269"/>
      <c r="I54" s="269"/>
    </row>
    <row r="55" spans="1:9" ht="57" customHeight="1" x14ac:dyDescent="0.2">
      <c r="A55" s="276" t="s">
        <v>31</v>
      </c>
      <c r="B55" s="269"/>
      <c r="C55" s="269"/>
      <c r="D55" s="269"/>
      <c r="E55" s="269"/>
      <c r="F55" s="269"/>
      <c r="G55" s="269"/>
      <c r="H55" s="269"/>
      <c r="I55" s="269"/>
    </row>
    <row r="56" spans="1:9" ht="19.5" customHeight="1" x14ac:dyDescent="0.2">
      <c r="A56" s="285" t="s">
        <v>32</v>
      </c>
      <c r="B56" s="275"/>
      <c r="C56" s="275"/>
      <c r="D56" s="275"/>
      <c r="E56" s="275"/>
      <c r="F56" s="275"/>
      <c r="G56" s="275"/>
      <c r="H56" s="275"/>
      <c r="I56" s="275"/>
    </row>
    <row r="57" spans="1:9" ht="57.75" customHeight="1" x14ac:dyDescent="0.2">
      <c r="A57" s="273" t="s">
        <v>266</v>
      </c>
      <c r="B57" s="273"/>
      <c r="C57" s="273"/>
      <c r="D57" s="273"/>
      <c r="E57" s="273"/>
      <c r="F57" s="273"/>
      <c r="G57" s="273"/>
      <c r="H57" s="273"/>
      <c r="I57" s="273"/>
    </row>
    <row r="58" spans="1:9" ht="29.25" customHeight="1" x14ac:dyDescent="0.2">
      <c r="A58" s="276" t="s">
        <v>33</v>
      </c>
      <c r="B58" s="269"/>
      <c r="C58" s="269"/>
      <c r="D58" s="269"/>
      <c r="E58" s="269"/>
      <c r="F58" s="269"/>
      <c r="G58" s="269"/>
      <c r="H58" s="269"/>
      <c r="I58" s="269"/>
    </row>
    <row r="59" spans="1:9" ht="42.75" customHeight="1" x14ac:dyDescent="0.2">
      <c r="A59" s="277" t="s">
        <v>34</v>
      </c>
      <c r="B59" s="269"/>
      <c r="C59" s="269"/>
      <c r="D59" s="269"/>
      <c r="E59" s="269"/>
      <c r="F59" s="269"/>
      <c r="G59" s="269"/>
      <c r="H59" s="269"/>
      <c r="I59" s="269"/>
    </row>
    <row r="60" spans="1:9" ht="17.25" customHeight="1" x14ac:dyDescent="0.2">
      <c r="A60" s="271" t="s">
        <v>35</v>
      </c>
      <c r="B60" s="269"/>
      <c r="C60" s="269"/>
      <c r="D60" s="269"/>
      <c r="E60" s="269"/>
      <c r="F60" s="269"/>
      <c r="G60" s="269"/>
      <c r="H60" s="269"/>
      <c r="I60" s="269"/>
    </row>
    <row r="61" spans="1:9" ht="33" customHeight="1" x14ac:dyDescent="0.2">
      <c r="A61" s="278" t="s">
        <v>36</v>
      </c>
      <c r="B61" s="269"/>
      <c r="C61" s="269"/>
      <c r="D61" s="269"/>
      <c r="E61" s="269"/>
      <c r="F61" s="269"/>
      <c r="G61" s="269"/>
      <c r="H61" s="269"/>
      <c r="I61" s="269"/>
    </row>
    <row r="62" spans="1:9" ht="17.25" customHeight="1" x14ac:dyDescent="0.2">
      <c r="A62" s="270" t="s">
        <v>37</v>
      </c>
      <c r="B62" s="269"/>
      <c r="C62" s="269"/>
      <c r="D62" s="269"/>
      <c r="E62" s="269"/>
      <c r="F62" s="269"/>
      <c r="G62" s="269"/>
      <c r="H62" s="269"/>
      <c r="I62" s="269"/>
    </row>
    <row r="63" spans="1:9" ht="31.5" customHeight="1" x14ac:dyDescent="0.2">
      <c r="A63" s="270" t="s">
        <v>38</v>
      </c>
      <c r="B63" s="269"/>
      <c r="C63" s="269"/>
      <c r="D63" s="269"/>
      <c r="E63" s="269"/>
      <c r="F63" s="269"/>
      <c r="G63" s="269"/>
      <c r="H63" s="269"/>
      <c r="I63" s="269"/>
    </row>
    <row r="64" spans="1:9" ht="17.25" customHeight="1" x14ac:dyDescent="0.2">
      <c r="A64" s="270" t="s">
        <v>39</v>
      </c>
      <c r="B64" s="269"/>
      <c r="C64" s="269"/>
      <c r="D64" s="269"/>
      <c r="E64" s="269"/>
      <c r="F64" s="269"/>
      <c r="G64" s="269"/>
      <c r="H64" s="269"/>
      <c r="I64" s="269"/>
    </row>
    <row r="65" spans="1:9" x14ac:dyDescent="0.2">
      <c r="A65" s="270" t="s">
        <v>40</v>
      </c>
      <c r="B65" s="269"/>
      <c r="C65" s="269"/>
      <c r="D65" s="269"/>
      <c r="E65" s="269"/>
      <c r="F65" s="269"/>
      <c r="G65" s="269"/>
      <c r="H65" s="269"/>
      <c r="I65" s="269"/>
    </row>
    <row r="66" spans="1:9" ht="17.25" customHeight="1" x14ac:dyDescent="0.2">
      <c r="A66" s="54"/>
    </row>
    <row r="67" spans="1:9" ht="15.75" customHeight="1" x14ac:dyDescent="0.2">
      <c r="A67" s="268" t="s">
        <v>41</v>
      </c>
      <c r="B67" s="269"/>
      <c r="C67" s="269"/>
      <c r="D67" s="269"/>
      <c r="E67" s="269"/>
      <c r="F67" s="269"/>
      <c r="G67" s="269"/>
      <c r="H67" s="269"/>
      <c r="I67" s="269"/>
    </row>
    <row r="68" spans="1:9" x14ac:dyDescent="0.2">
      <c r="A68" s="272" t="s">
        <v>42</v>
      </c>
      <c r="B68" s="269"/>
      <c r="C68" s="269"/>
      <c r="D68" s="269"/>
      <c r="E68" s="269"/>
      <c r="F68" s="269"/>
      <c r="G68" s="269"/>
      <c r="H68" s="269"/>
      <c r="I68" s="269"/>
    </row>
    <row r="69" spans="1:9" ht="30" customHeight="1" x14ac:dyDescent="0.2">
      <c r="A69" s="270" t="s">
        <v>43</v>
      </c>
      <c r="B69" s="269"/>
      <c r="C69" s="269"/>
      <c r="D69" s="269"/>
      <c r="E69" s="269"/>
      <c r="F69" s="269"/>
      <c r="G69" s="269"/>
      <c r="H69" s="269"/>
      <c r="I69" s="269"/>
    </row>
    <row r="70" spans="1:9" x14ac:dyDescent="0.2">
      <c r="A70" s="272" t="s">
        <v>44</v>
      </c>
      <c r="B70" s="269"/>
      <c r="C70" s="269"/>
      <c r="D70" s="269"/>
      <c r="E70" s="269"/>
      <c r="F70" s="269"/>
      <c r="G70" s="269"/>
      <c r="H70" s="269"/>
      <c r="I70" s="269"/>
    </row>
    <row r="71" spans="1:9" ht="56.25" customHeight="1" x14ac:dyDescent="0.2">
      <c r="A71" s="270" t="s">
        <v>45</v>
      </c>
      <c r="B71" s="269"/>
      <c r="C71" s="269"/>
      <c r="D71" s="269"/>
      <c r="E71" s="269"/>
      <c r="F71" s="269"/>
      <c r="G71" s="269"/>
      <c r="H71" s="269"/>
      <c r="I71" s="269"/>
    </row>
    <row r="72" spans="1:9" ht="51.75" customHeight="1" x14ac:dyDescent="0.2">
      <c r="A72" s="274" t="s">
        <v>46</v>
      </c>
      <c r="B72" s="275"/>
      <c r="C72" s="275"/>
      <c r="D72" s="275"/>
      <c r="E72" s="275"/>
      <c r="F72" s="275"/>
      <c r="G72" s="275"/>
      <c r="H72" s="275"/>
      <c r="I72" s="275"/>
    </row>
    <row r="73" spans="1:9" ht="15.75" customHeight="1" x14ac:dyDescent="0.2">
      <c r="A73" s="272" t="s">
        <v>47</v>
      </c>
      <c r="B73" s="269"/>
      <c r="C73" s="269"/>
      <c r="D73" s="269"/>
      <c r="E73" s="269"/>
      <c r="F73" s="269"/>
      <c r="G73" s="269"/>
      <c r="H73" s="269"/>
      <c r="I73" s="269"/>
    </row>
    <row r="74" spans="1:9" ht="41.25" customHeight="1" x14ac:dyDescent="0.2">
      <c r="A74" s="270" t="s">
        <v>48</v>
      </c>
      <c r="B74" s="269"/>
      <c r="C74" s="269"/>
      <c r="D74" s="269"/>
      <c r="E74" s="269"/>
      <c r="F74" s="269"/>
      <c r="G74" s="269"/>
      <c r="H74" s="269"/>
      <c r="I74" s="269"/>
    </row>
    <row r="75" spans="1:9" ht="10.5" customHeight="1" x14ac:dyDescent="0.2">
      <c r="A75" s="54"/>
    </row>
    <row r="76" spans="1:9" ht="17.25" customHeight="1" x14ac:dyDescent="0.2">
      <c r="A76" s="268" t="s">
        <v>286</v>
      </c>
      <c r="B76" s="269"/>
      <c r="C76" s="269"/>
      <c r="D76" s="269"/>
      <c r="E76" s="269"/>
      <c r="F76" s="269"/>
      <c r="G76" s="269"/>
      <c r="H76" s="269"/>
      <c r="I76" s="269"/>
    </row>
    <row r="77" spans="1:9" ht="31.5" customHeight="1" x14ac:dyDescent="0.2">
      <c r="A77" s="270" t="s">
        <v>287</v>
      </c>
      <c r="B77" s="270"/>
      <c r="C77" s="270"/>
      <c r="D77" s="270"/>
      <c r="E77" s="270"/>
      <c r="F77" s="270"/>
      <c r="G77" s="270"/>
      <c r="H77" s="270"/>
      <c r="I77" s="270"/>
    </row>
    <row r="78" spans="1:9" ht="27.75" customHeight="1" x14ac:dyDescent="0.2">
      <c r="A78" s="270"/>
      <c r="B78" s="270"/>
      <c r="C78" s="270"/>
      <c r="D78" s="270"/>
      <c r="E78" s="270"/>
      <c r="F78" s="270"/>
      <c r="G78" s="270"/>
      <c r="H78" s="270"/>
      <c r="I78" s="270"/>
    </row>
    <row r="79" spans="1:9" ht="8.25" customHeight="1" x14ac:dyDescent="0.2">
      <c r="A79" s="54"/>
    </row>
    <row r="80" spans="1:9" x14ac:dyDescent="0.2">
      <c r="A80" s="268" t="s">
        <v>49</v>
      </c>
      <c r="B80" s="269"/>
      <c r="C80" s="269"/>
      <c r="D80" s="269"/>
      <c r="E80" s="269"/>
      <c r="F80" s="269"/>
      <c r="G80" s="269"/>
      <c r="H80" s="269"/>
      <c r="I80" s="269"/>
    </row>
    <row r="81" spans="1:10" ht="6.75" customHeight="1" x14ac:dyDescent="0.2">
      <c r="A81" s="270" t="s">
        <v>50</v>
      </c>
      <c r="B81" s="269"/>
      <c r="C81" s="269"/>
      <c r="D81" s="269"/>
      <c r="E81" s="269"/>
      <c r="F81" s="269"/>
      <c r="G81" s="269"/>
      <c r="H81" s="269"/>
      <c r="I81" s="269"/>
    </row>
    <row r="82" spans="1:10" ht="8.25" customHeight="1" x14ac:dyDescent="0.2">
      <c r="A82" s="269"/>
      <c r="B82" s="269"/>
      <c r="C82" s="269"/>
      <c r="D82" s="269"/>
      <c r="E82" s="269"/>
      <c r="F82" s="269"/>
      <c r="G82" s="269"/>
      <c r="H82" s="269"/>
      <c r="I82" s="269"/>
    </row>
    <row r="83" spans="1:10" ht="15" customHeight="1" x14ac:dyDescent="0.2">
      <c r="A83" s="162"/>
      <c r="B83" s="164" t="s">
        <v>0</v>
      </c>
      <c r="C83" s="168"/>
      <c r="D83" s="168"/>
      <c r="E83" s="168"/>
      <c r="F83" s="168"/>
      <c r="G83" s="168"/>
      <c r="H83" s="168"/>
      <c r="I83" s="168"/>
      <c r="J83" s="168"/>
    </row>
    <row r="84" spans="1:10" ht="11.25" customHeight="1" x14ac:dyDescent="0.2">
      <c r="A84" s="162"/>
      <c r="B84" s="165" t="s">
        <v>51</v>
      </c>
      <c r="C84" s="168"/>
      <c r="D84" s="168"/>
      <c r="E84" s="168"/>
      <c r="F84" s="168"/>
      <c r="G84" s="168"/>
      <c r="H84" s="168"/>
      <c r="I84" s="168"/>
      <c r="J84" s="168"/>
    </row>
    <row r="85" spans="1:10" ht="13.5" customHeight="1" x14ac:dyDescent="0.2">
      <c r="A85" s="162"/>
      <c r="B85" s="163" t="s">
        <v>52</v>
      </c>
      <c r="C85" s="168"/>
      <c r="D85" s="168"/>
      <c r="E85" s="168"/>
      <c r="F85" s="168"/>
      <c r="G85" s="168"/>
      <c r="H85" s="168"/>
      <c r="I85" s="168"/>
      <c r="J85" s="168"/>
    </row>
    <row r="86" spans="1:10" ht="14.25" customHeight="1" x14ac:dyDescent="0.2">
      <c r="A86" s="162"/>
      <c r="B86" s="163" t="s">
        <v>53</v>
      </c>
      <c r="C86" s="168"/>
      <c r="D86" s="168"/>
      <c r="E86" s="168"/>
      <c r="F86" s="168"/>
      <c r="G86" s="168"/>
      <c r="H86" s="168"/>
      <c r="I86" s="168"/>
      <c r="J86" s="168"/>
    </row>
    <row r="87" spans="1:10" ht="15.75" customHeight="1" x14ac:dyDescent="0.2">
      <c r="A87" s="162"/>
      <c r="B87" s="163" t="s">
        <v>54</v>
      </c>
      <c r="C87" s="168"/>
      <c r="D87" s="168"/>
      <c r="E87" s="168"/>
      <c r="F87" s="168"/>
      <c r="G87" s="168"/>
      <c r="H87" s="168"/>
      <c r="I87" s="168"/>
      <c r="J87" s="168"/>
    </row>
  </sheetData>
  <mergeCells count="50">
    <mergeCell ref="A63:I63"/>
    <mergeCell ref="A64:I64"/>
    <mergeCell ref="A56:I56"/>
    <mergeCell ref="A47:I47"/>
    <mergeCell ref="A34:I34"/>
    <mergeCell ref="A43:I43"/>
    <mergeCell ref="A46:I46"/>
    <mergeCell ref="A51:I51"/>
    <mergeCell ref="A50:I50"/>
    <mergeCell ref="A48:I48"/>
    <mergeCell ref="A52:I52"/>
    <mergeCell ref="A55:I55"/>
    <mergeCell ref="A5:I5"/>
    <mergeCell ref="A11:I11"/>
    <mergeCell ref="A49:I49"/>
    <mergeCell ref="A4:I4"/>
    <mergeCell ref="A3:I3"/>
    <mergeCell ref="A31:I31"/>
    <mergeCell ref="A60:I60"/>
    <mergeCell ref="A61:I61"/>
    <mergeCell ref="A62:I62"/>
    <mergeCell ref="A65:I65"/>
    <mergeCell ref="A2:I2"/>
    <mergeCell ref="A17:I17"/>
    <mergeCell ref="A13:I13"/>
    <mergeCell ref="A33:I33"/>
    <mergeCell ref="A15:I15"/>
    <mergeCell ref="A18:I18"/>
    <mergeCell ref="A22:I22"/>
    <mergeCell ref="A9:I9"/>
    <mergeCell ref="A10:I10"/>
    <mergeCell ref="A14:I14"/>
    <mergeCell ref="A24:I24"/>
    <mergeCell ref="A25:I25"/>
    <mergeCell ref="A80:I80"/>
    <mergeCell ref="A81:I82"/>
    <mergeCell ref="A77:I78"/>
    <mergeCell ref="A76:I76"/>
    <mergeCell ref="A54:I54"/>
    <mergeCell ref="A67:I67"/>
    <mergeCell ref="A68:I68"/>
    <mergeCell ref="A69:I69"/>
    <mergeCell ref="A71:I71"/>
    <mergeCell ref="A57:I57"/>
    <mergeCell ref="A72:I72"/>
    <mergeCell ref="A73:I73"/>
    <mergeCell ref="A74:I74"/>
    <mergeCell ref="A70:I70"/>
    <mergeCell ref="A58:I58"/>
    <mergeCell ref="A59:I59"/>
  </mergeCells>
  <hyperlinks>
    <hyperlink ref="B20" r:id="rId1"/>
    <hyperlink ref="B35" r:id="rId2"/>
  </hyperlinks>
  <pageMargins left="0.7" right="0.7" top="0.75" bottom="0.75" header="0.3" footer="0.3"/>
  <pageSetup scale="65" orientation="portrait" r:id="rId3"/>
  <headerFooter>
    <oddFooter>Page &amp;P&amp;R</oddFooter>
  </headerFooter>
  <rowBreaks count="1" manualBreakCount="1">
    <brk id="44" max="8"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225"/>
  <sheetViews>
    <sheetView showGridLines="0" view="pageBreakPreview" topLeftCell="A55" zoomScaleNormal="100" zoomScaleSheetLayoutView="100" workbookViewId="0">
      <selection activeCell="K107" sqref="K107"/>
    </sheetView>
  </sheetViews>
  <sheetFormatPr defaultRowHeight="12.75" x14ac:dyDescent="0.2"/>
  <cols>
    <col min="1" max="1" width="2" style="1" customWidth="1"/>
    <col min="2" max="2" width="3.140625" style="1" customWidth="1"/>
    <col min="3" max="3" width="3.85546875" style="1" customWidth="1"/>
    <col min="4" max="8" width="9.7109375" style="1" customWidth="1"/>
    <col min="9" max="9" width="7.85546875" style="1" customWidth="1"/>
    <col min="10" max="10" width="1.42578125" style="1" customWidth="1"/>
    <col min="11" max="11" width="6.28515625" style="1" customWidth="1"/>
    <col min="12" max="12" width="9.28515625" style="1" customWidth="1"/>
    <col min="13" max="13" width="10.7109375" style="1" customWidth="1"/>
    <col min="14" max="14" width="11" style="1" customWidth="1"/>
    <col min="15" max="15" width="10.28515625" style="1" customWidth="1"/>
    <col min="16" max="16" width="8.85546875" style="1" customWidth="1"/>
  </cols>
  <sheetData>
    <row r="1" spans="1:18" ht="9" customHeight="1" x14ac:dyDescent="0.2"/>
    <row r="2" spans="1:18" ht="12.75" customHeight="1" x14ac:dyDescent="0.2">
      <c r="A2" s="96" t="s">
        <v>55</v>
      </c>
      <c r="B2" s="97"/>
      <c r="C2" s="97"/>
      <c r="D2" s="97"/>
      <c r="E2" s="96"/>
      <c r="F2" s="98"/>
      <c r="G2" s="17"/>
      <c r="H2" s="17"/>
      <c r="I2" s="17"/>
      <c r="J2" s="17"/>
      <c r="K2" s="17"/>
      <c r="L2" s="300" t="s">
        <v>56</v>
      </c>
      <c r="M2" s="300"/>
      <c r="N2" s="300"/>
      <c r="O2" s="300"/>
      <c r="P2" s="17"/>
    </row>
    <row r="3" spans="1:18" ht="12.75" customHeight="1" x14ac:dyDescent="0.2">
      <c r="A3" s="18" t="s">
        <v>57</v>
      </c>
      <c r="B3"/>
      <c r="C3"/>
      <c r="D3"/>
      <c r="E3" s="18"/>
      <c r="F3" s="17"/>
      <c r="G3" s="17"/>
      <c r="H3" s="17"/>
      <c r="I3" s="17"/>
      <c r="J3" s="17"/>
      <c r="K3" s="17"/>
      <c r="L3" s="300"/>
      <c r="M3" s="300"/>
      <c r="N3" s="300"/>
      <c r="O3" s="300"/>
      <c r="P3" s="17"/>
    </row>
    <row r="4" spans="1:18" ht="12.75" customHeight="1" x14ac:dyDescent="0.2">
      <c r="A4" s="18" t="s">
        <v>58</v>
      </c>
      <c r="B4"/>
      <c r="C4"/>
      <c r="D4"/>
      <c r="E4" s="18"/>
      <c r="F4" s="17"/>
      <c r="G4" s="17"/>
      <c r="H4" s="17"/>
      <c r="I4" s="17"/>
      <c r="J4" s="17"/>
      <c r="K4" s="17"/>
      <c r="L4" s="300"/>
      <c r="M4" s="300"/>
      <c r="N4" s="300"/>
      <c r="O4" s="300"/>
      <c r="P4" s="17"/>
    </row>
    <row r="5" spans="1:18" x14ac:dyDescent="0.2">
      <c r="A5" s="18" t="s">
        <v>59</v>
      </c>
      <c r="B5"/>
      <c r="C5"/>
      <c r="D5"/>
      <c r="E5" s="18"/>
      <c r="F5" s="17"/>
      <c r="G5" s="17"/>
      <c r="H5" s="17"/>
      <c r="I5" s="17"/>
      <c r="J5" s="17"/>
      <c r="K5" s="17"/>
      <c r="L5" s="300"/>
      <c r="M5" s="300"/>
      <c r="N5" s="300"/>
      <c r="O5" s="300"/>
      <c r="P5" s="17"/>
    </row>
    <row r="6" spans="1:18" ht="8.25" customHeight="1" x14ac:dyDescent="0.2">
      <c r="A6"/>
      <c r="B6"/>
      <c r="C6"/>
      <c r="D6"/>
      <c r="E6"/>
      <c r="F6"/>
      <c r="G6"/>
      <c r="H6"/>
      <c r="I6"/>
      <c r="J6"/>
      <c r="K6"/>
      <c r="L6"/>
      <c r="M6"/>
      <c r="N6"/>
      <c r="O6"/>
      <c r="P6" s="17"/>
    </row>
    <row r="7" spans="1:18" ht="16.5" customHeight="1" x14ac:dyDescent="0.2">
      <c r="A7" s="301" t="s">
        <v>254</v>
      </c>
      <c r="B7" s="302"/>
      <c r="C7" s="302"/>
      <c r="D7" s="302"/>
      <c r="E7" s="302"/>
      <c r="F7" s="302"/>
      <c r="G7" s="302"/>
      <c r="H7" s="302"/>
      <c r="I7" s="302"/>
      <c r="J7" s="302"/>
      <c r="K7" s="302"/>
      <c r="L7" s="302"/>
      <c r="M7" s="302"/>
      <c r="N7" s="133" t="str">
        <f>Instructions!C6</f>
        <v>Revised Form Date:</v>
      </c>
      <c r="O7" s="134" t="str">
        <f>Instructions!D6</f>
        <v>1.31.19</v>
      </c>
      <c r="P7" s="17"/>
    </row>
    <row r="8" spans="1:18" ht="9" customHeight="1" x14ac:dyDescent="0.2">
      <c r="A8" s="18"/>
      <c r="B8"/>
      <c r="C8"/>
      <c r="D8"/>
      <c r="E8"/>
      <c r="F8"/>
      <c r="G8"/>
      <c r="H8"/>
      <c r="I8"/>
      <c r="J8"/>
      <c r="K8"/>
      <c r="L8"/>
      <c r="M8"/>
      <c r="N8"/>
      <c r="O8"/>
      <c r="P8" s="5"/>
      <c r="Q8" s="5"/>
      <c r="R8" s="5"/>
    </row>
    <row r="9" spans="1:18" ht="14.25" customHeight="1" x14ac:dyDescent="0.2">
      <c r="A9" s="18"/>
      <c r="B9" s="35"/>
      <c r="C9" s="145"/>
      <c r="D9" s="144" t="s">
        <v>61</v>
      </c>
      <c r="E9" s="91"/>
      <c r="F9" s="146" t="s">
        <v>267</v>
      </c>
      <c r="G9" s="60"/>
      <c r="H9"/>
      <c r="I9"/>
      <c r="J9"/>
      <c r="K9"/>
      <c r="L9"/>
      <c r="M9" s="35" t="s">
        <v>63</v>
      </c>
      <c r="N9" s="64"/>
      <c r="O9"/>
      <c r="P9" s="5"/>
      <c r="Q9" s="5"/>
      <c r="R9" s="5"/>
    </row>
    <row r="10" spans="1:18" ht="12.75" customHeight="1" x14ac:dyDescent="0.2">
      <c r="A10" s="18"/>
      <c r="B10" s="35"/>
      <c r="C10" s="148"/>
      <c r="D10" s="145" t="s">
        <v>64</v>
      </c>
      <c r="E10" s="303"/>
      <c r="F10" s="304"/>
      <c r="G10" s="304"/>
      <c r="H10" s="304"/>
      <c r="I10" s="305"/>
      <c r="J10"/>
      <c r="K10"/>
      <c r="L10"/>
      <c r="M10"/>
      <c r="N10"/>
      <c r="O10"/>
      <c r="P10" s="5"/>
      <c r="Q10" s="5"/>
      <c r="R10" s="5"/>
    </row>
    <row r="11" spans="1:18" ht="18.75" customHeight="1" x14ac:dyDescent="0.2">
      <c r="A11" s="35"/>
      <c r="B11" s="59"/>
      <c r="C11" s="59"/>
      <c r="D11" s="59"/>
      <c r="E11" s="18"/>
      <c r="F11" s="59"/>
      <c r="G11" s="59"/>
      <c r="H11" s="59"/>
      <c r="I11"/>
      <c r="J11"/>
      <c r="K11"/>
      <c r="L11"/>
      <c r="M11"/>
      <c r="N11"/>
      <c r="O11"/>
      <c r="P11" s="5"/>
      <c r="Q11" s="35"/>
    </row>
    <row r="12" spans="1:18" ht="12.75" customHeight="1" x14ac:dyDescent="0.2">
      <c r="A12" s="48" t="s">
        <v>65</v>
      </c>
      <c r="B12" s="16"/>
      <c r="C12" s="5"/>
      <c r="D12" s="10"/>
      <c r="E12" s="10"/>
      <c r="F12" s="10"/>
      <c r="G12" s="59"/>
      <c r="H12" s="59"/>
      <c r="I12" s="7" t="s">
        <v>66</v>
      </c>
      <c r="J12" s="7"/>
      <c r="K12" s="7"/>
      <c r="L12" s="7"/>
      <c r="M12" s="5"/>
      <c r="N12" s="5"/>
      <c r="O12" s="5"/>
      <c r="P12" s="5"/>
      <c r="Q12" s="35"/>
    </row>
    <row r="13" spans="1:18" ht="12.75" customHeight="1" x14ac:dyDescent="0.2">
      <c r="A13" s="5"/>
      <c r="B13" s="9"/>
      <c r="C13" s="9" t="s">
        <v>67</v>
      </c>
      <c r="D13" s="306"/>
      <c r="E13" s="307"/>
      <c r="F13" s="307"/>
      <c r="G13" s="308"/>
      <c r="H13" s="59"/>
      <c r="I13" s="325" t="s">
        <v>68</v>
      </c>
      <c r="J13" s="326"/>
      <c r="K13" s="326"/>
      <c r="L13" s="326"/>
      <c r="M13" s="326"/>
      <c r="N13" s="326"/>
      <c r="O13" s="327"/>
      <c r="P13" s="5"/>
      <c r="Q13" s="35"/>
    </row>
    <row r="14" spans="1:18" ht="12.75" customHeight="1" x14ac:dyDescent="0.2">
      <c r="A14" s="5"/>
      <c r="B14" s="9"/>
      <c r="C14" s="9" t="s">
        <v>69</v>
      </c>
      <c r="D14" s="309"/>
      <c r="E14" s="310"/>
      <c r="F14" s="310"/>
      <c r="G14" s="311"/>
      <c r="H14" s="59"/>
      <c r="I14" s="69" t="s">
        <v>70</v>
      </c>
      <c r="J14" s="312" t="s">
        <v>71</v>
      </c>
      <c r="K14" s="314"/>
      <c r="L14" s="312" t="s">
        <v>72</v>
      </c>
      <c r="M14" s="313"/>
      <c r="N14" s="69" t="s">
        <v>73</v>
      </c>
      <c r="O14" s="70" t="s">
        <v>74</v>
      </c>
      <c r="P14" s="5"/>
      <c r="Q14" s="35"/>
    </row>
    <row r="15" spans="1:18" ht="12.75" customHeight="1" x14ac:dyDescent="0.2">
      <c r="A15" s="5"/>
      <c r="B15" s="9"/>
      <c r="C15" s="9" t="s">
        <v>75</v>
      </c>
      <c r="D15" s="286"/>
      <c r="E15" s="287"/>
      <c r="F15" s="287"/>
      <c r="G15" s="288"/>
      <c r="H15" s="59"/>
      <c r="I15" s="115"/>
      <c r="J15" s="296"/>
      <c r="K15" s="297"/>
      <c r="L15" s="289"/>
      <c r="M15" s="290"/>
      <c r="N15" s="116"/>
      <c r="O15" s="117"/>
      <c r="P15" s="5"/>
      <c r="Q15" s="35"/>
    </row>
    <row r="16" spans="1:18" ht="12.75" customHeight="1" x14ac:dyDescent="0.2">
      <c r="A16" s="5"/>
      <c r="B16" s="9"/>
      <c r="C16" s="9" t="s">
        <v>76</v>
      </c>
      <c r="D16" s="291"/>
      <c r="E16" s="292"/>
      <c r="F16" s="292"/>
      <c r="G16" s="293"/>
      <c r="H16" s="59"/>
      <c r="I16" s="118"/>
      <c r="J16" s="298"/>
      <c r="K16" s="299"/>
      <c r="L16" s="294"/>
      <c r="M16" s="295"/>
      <c r="N16" s="119"/>
      <c r="O16" s="120"/>
      <c r="P16" s="5"/>
      <c r="Q16" s="35"/>
    </row>
    <row r="17" spans="1:17" ht="12.75" customHeight="1" x14ac:dyDescent="0.2">
      <c r="A17" s="35"/>
      <c r="B17" s="59"/>
      <c r="C17" s="59"/>
      <c r="D17" s="59"/>
      <c r="E17" s="18"/>
      <c r="F17" s="59"/>
      <c r="G17" s="59"/>
      <c r="H17" s="59"/>
      <c r="I17" s="118"/>
      <c r="J17" s="298"/>
      <c r="K17" s="299"/>
      <c r="L17" s="294"/>
      <c r="M17" s="295"/>
      <c r="N17" s="119"/>
      <c r="O17" s="120"/>
      <c r="P17" s="5"/>
      <c r="Q17" s="35"/>
    </row>
    <row r="18" spans="1:17" ht="12.75" customHeight="1" x14ac:dyDescent="0.2">
      <c r="A18" s="4" t="s">
        <v>77</v>
      </c>
      <c r="B18" s="10"/>
      <c r="C18" s="10"/>
      <c r="D18" s="10"/>
      <c r="E18" s="18"/>
      <c r="F18" s="59"/>
      <c r="G18" s="59"/>
      <c r="H18" s="59"/>
      <c r="I18" s="118"/>
      <c r="J18" s="298"/>
      <c r="K18" s="299"/>
      <c r="L18" s="294"/>
      <c r="M18" s="295"/>
      <c r="N18" s="119"/>
      <c r="O18" s="120"/>
      <c r="P18" s="5"/>
      <c r="Q18" s="35"/>
    </row>
    <row r="19" spans="1:17" ht="12.75" customHeight="1" x14ac:dyDescent="0.2">
      <c r="A19"/>
      <c r="B19" s="9"/>
      <c r="C19" s="9" t="s">
        <v>78</v>
      </c>
      <c r="D19" s="306"/>
      <c r="E19" s="315"/>
      <c r="F19" s="315"/>
      <c r="G19" s="316"/>
      <c r="H19"/>
      <c r="I19" s="118"/>
      <c r="J19" s="298"/>
      <c r="K19" s="299"/>
      <c r="L19" s="294"/>
      <c r="M19" s="295"/>
      <c r="N19" s="119"/>
      <c r="O19" s="120"/>
      <c r="P19" s="5"/>
      <c r="Q19" s="35"/>
    </row>
    <row r="20" spans="1:17" ht="12.75" customHeight="1" x14ac:dyDescent="0.2">
      <c r="A20"/>
      <c r="B20" s="9"/>
      <c r="C20" s="9" t="s">
        <v>79</v>
      </c>
      <c r="D20" s="317"/>
      <c r="E20" s="318"/>
      <c r="F20" s="318"/>
      <c r="G20" s="319"/>
      <c r="H20"/>
      <c r="I20" s="121"/>
      <c r="J20" s="331"/>
      <c r="K20" s="332"/>
      <c r="L20" s="320"/>
      <c r="M20" s="321"/>
      <c r="N20" s="122"/>
      <c r="O20" s="123"/>
      <c r="P20" s="5"/>
      <c r="Q20" s="35"/>
    </row>
    <row r="21" spans="1:17" ht="12.75" customHeight="1" x14ac:dyDescent="0.2">
      <c r="A21"/>
      <c r="B21" s="9"/>
      <c r="C21" s="9"/>
      <c r="D21" s="92"/>
      <c r="E21" s="92"/>
      <c r="F21" s="75" t="s">
        <v>80</v>
      </c>
      <c r="G21" s="78"/>
      <c r="H21" s="8" t="s">
        <v>81</v>
      </c>
      <c r="I21" s="151">
        <f>SUM(I15:I20)</f>
        <v>0</v>
      </c>
      <c r="J21" s="152"/>
      <c r="K21" s="152"/>
      <c r="L21" s="152"/>
      <c r="M21" s="153"/>
      <c r="N21" s="152">
        <f>SUM(N15:N20)</f>
        <v>0</v>
      </c>
      <c r="O21" s="152">
        <f>SUM(O15:O20)</f>
        <v>0</v>
      </c>
      <c r="P21" s="5"/>
      <c r="Q21" s="35"/>
    </row>
    <row r="22" spans="1:17" ht="12.75" customHeight="1" x14ac:dyDescent="0.2">
      <c r="A22"/>
      <c r="B22" s="9"/>
      <c r="C22" s="9" t="s">
        <v>82</v>
      </c>
      <c r="D22" s="322"/>
      <c r="E22" s="323"/>
      <c r="F22" s="323"/>
      <c r="G22" s="324"/>
      <c r="H22"/>
      <c r="I22" s="325" t="s">
        <v>83</v>
      </c>
      <c r="J22" s="326"/>
      <c r="K22" s="326"/>
      <c r="L22" s="326"/>
      <c r="M22" s="326"/>
      <c r="N22" s="326"/>
      <c r="O22" s="327"/>
      <c r="P22" s="5"/>
      <c r="Q22" s="35"/>
    </row>
    <row r="23" spans="1:17" ht="12.75" customHeight="1" x14ac:dyDescent="0.2">
      <c r="A23"/>
      <c r="B23"/>
      <c r="C23"/>
      <c r="D23"/>
      <c r="E23"/>
      <c r="F23"/>
      <c r="G23"/>
      <c r="H23"/>
      <c r="I23" s="69" t="s">
        <v>70</v>
      </c>
      <c r="J23" s="312" t="s">
        <v>71</v>
      </c>
      <c r="K23" s="314"/>
      <c r="L23" s="312" t="s">
        <v>72</v>
      </c>
      <c r="M23" s="313"/>
      <c r="N23" s="69" t="s">
        <v>73</v>
      </c>
      <c r="O23" s="70" t="s">
        <v>74</v>
      </c>
      <c r="P23" s="5"/>
      <c r="Q23" s="35"/>
    </row>
    <row r="24" spans="1:17" ht="12.75" customHeight="1" x14ac:dyDescent="0.2">
      <c r="A24" s="147" t="s">
        <v>84</v>
      </c>
      <c r="B24" s="10"/>
      <c r="C24" s="145"/>
      <c r="D24" s="147"/>
      <c r="E24"/>
      <c r="F24"/>
      <c r="G24"/>
      <c r="H24" s="59"/>
      <c r="I24" s="115"/>
      <c r="J24" s="296"/>
      <c r="K24" s="297"/>
      <c r="L24" s="289"/>
      <c r="M24" s="290"/>
      <c r="N24" s="116"/>
      <c r="O24" s="117"/>
      <c r="P24" s="5"/>
      <c r="Q24" s="35"/>
    </row>
    <row r="25" spans="1:17" ht="12.75" customHeight="1" x14ac:dyDescent="0.2">
      <c r="A25" s="35"/>
      <c r="B25" s="59"/>
      <c r="C25" s="65" t="s">
        <v>85</v>
      </c>
      <c r="D25" s="328"/>
      <c r="E25" s="329"/>
      <c r="F25" s="329"/>
      <c r="G25" s="330"/>
      <c r="H25" s="59"/>
      <c r="I25" s="118"/>
      <c r="J25" s="298"/>
      <c r="K25" s="299"/>
      <c r="L25" s="294"/>
      <c r="M25" s="295"/>
      <c r="N25" s="119"/>
      <c r="O25" s="120"/>
      <c r="P25" s="5"/>
      <c r="Q25" s="35"/>
    </row>
    <row r="26" spans="1:17" ht="12.75" customHeight="1" x14ac:dyDescent="0.2">
      <c r="A26" s="35"/>
      <c r="B26" s="59"/>
      <c r="C26" s="67" t="s">
        <v>86</v>
      </c>
      <c r="D26" s="309"/>
      <c r="E26" s="311"/>
      <c r="F26" s="95" t="s">
        <v>87</v>
      </c>
      <c r="G26" s="76"/>
      <c r="H26" s="59"/>
      <c r="I26" s="121"/>
      <c r="J26" s="331"/>
      <c r="K26" s="332"/>
      <c r="L26" s="320"/>
      <c r="M26" s="321"/>
      <c r="N26" s="122"/>
      <c r="O26" s="123"/>
      <c r="P26" s="5"/>
      <c r="Q26" s="35"/>
    </row>
    <row r="27" spans="1:17" ht="12.75" customHeight="1" x14ac:dyDescent="0.2">
      <c r="A27" s="35"/>
      <c r="B27" s="59"/>
      <c r="C27" s="67" t="s">
        <v>88</v>
      </c>
      <c r="D27" s="336"/>
      <c r="E27" s="337"/>
      <c r="H27" s="8" t="s">
        <v>81</v>
      </c>
      <c r="I27" s="63">
        <f>SUM(I24:I26)</f>
        <v>0</v>
      </c>
      <c r="J27" s="152"/>
      <c r="K27" s="152"/>
      <c r="L27" s="63"/>
      <c r="M27" s="16"/>
      <c r="N27" s="63">
        <f>SUM(N24:N26)</f>
        <v>0</v>
      </c>
      <c r="O27" s="63">
        <f>SUM(O24:O26)</f>
        <v>0</v>
      </c>
      <c r="P27" s="5"/>
      <c r="Q27" s="35"/>
    </row>
    <row r="28" spans="1:17" ht="12.75" customHeight="1" x14ac:dyDescent="0.2">
      <c r="A28" s="35"/>
      <c r="B28" s="59"/>
      <c r="C28" s="137" t="s">
        <v>89</v>
      </c>
      <c r="D28" s="67" t="s">
        <v>90</v>
      </c>
      <c r="E28" s="142"/>
      <c r="F28" s="67" t="s">
        <v>91</v>
      </c>
      <c r="G28" s="139"/>
      <c r="H28" s="10"/>
      <c r="I28" s="4"/>
      <c r="J28" s="113"/>
      <c r="K28" s="113"/>
      <c r="L28"/>
      <c r="M28"/>
      <c r="N28"/>
      <c r="O28"/>
      <c r="P28" s="5"/>
      <c r="Q28" s="35"/>
    </row>
    <row r="29" spans="1:17" ht="12.75" customHeight="1" x14ac:dyDescent="0.2">
      <c r="A29" s="4"/>
      <c r="B29" s="42"/>
      <c r="C29" s="5"/>
      <c r="D29" s="5"/>
      <c r="E29" s="140" t="s">
        <v>92</v>
      </c>
      <c r="F29" s="141"/>
      <c r="G29" s="140" t="s">
        <v>92</v>
      </c>
      <c r="H29" s="10"/>
      <c r="I29" s="8"/>
      <c r="J29" s="113"/>
      <c r="K29" s="4"/>
      <c r="L29" s="4" t="s">
        <v>93</v>
      </c>
      <c r="M29" s="5"/>
      <c r="N29" s="5"/>
      <c r="O29" s="5"/>
      <c r="P29" s="5"/>
      <c r="Q29" s="35"/>
    </row>
    <row r="30" spans="1:17" ht="12.75" customHeight="1" x14ac:dyDescent="0.2">
      <c r="A30" s="4" t="s">
        <v>94</v>
      </c>
      <c r="B30" s="42"/>
      <c r="C30" s="5"/>
      <c r="D30" s="5"/>
      <c r="E30" s="5"/>
      <c r="F30" s="5"/>
      <c r="G30" s="138"/>
      <c r="H30" s="59"/>
      <c r="I30"/>
      <c r="J30"/>
      <c r="K30" s="4"/>
      <c r="L30" s="325" t="s">
        <v>95</v>
      </c>
      <c r="M30" s="338"/>
      <c r="N30" s="338"/>
      <c r="O30" s="313"/>
      <c r="P30" s="5"/>
      <c r="Q30" s="35"/>
    </row>
    <row r="31" spans="1:17" ht="12.75" customHeight="1" x14ac:dyDescent="0.2">
      <c r="A31" s="4"/>
      <c r="B31" s="8"/>
      <c r="C31" s="15"/>
      <c r="D31" s="150"/>
      <c r="E31" s="9" t="s">
        <v>96</v>
      </c>
      <c r="F31" s="143"/>
      <c r="G31" s="10"/>
      <c r="H31" s="59"/>
      <c r="I31"/>
      <c r="J31"/>
      <c r="K31" s="8"/>
      <c r="L31" s="74" t="s">
        <v>97</v>
      </c>
      <c r="M31" s="74" t="s">
        <v>98</v>
      </c>
      <c r="N31" s="69" t="s">
        <v>99</v>
      </c>
      <c r="O31" s="69" t="s">
        <v>100</v>
      </c>
      <c r="P31" s="5"/>
      <c r="Q31" s="35"/>
    </row>
    <row r="32" spans="1:17" ht="12.75" customHeight="1" x14ac:dyDescent="0.2">
      <c r="A32" s="4"/>
      <c r="B32" s="42"/>
      <c r="C32" s="5"/>
      <c r="D32"/>
      <c r="E32" s="9" t="s">
        <v>101</v>
      </c>
      <c r="F32" s="90"/>
      <c r="G32" s="10"/>
      <c r="H32" s="59"/>
      <c r="I32"/>
      <c r="J32"/>
      <c r="K32"/>
      <c r="L32" s="124"/>
      <c r="M32" s="180"/>
      <c r="N32" s="180"/>
      <c r="O32" s="117"/>
      <c r="P32" s="5"/>
      <c r="Q32" s="6">
        <f>L32*M32</f>
        <v>0</v>
      </c>
    </row>
    <row r="33" spans="1:18" ht="12.75" customHeight="1" x14ac:dyDescent="0.2">
      <c r="A33"/>
      <c r="B33"/>
      <c r="C33"/>
      <c r="D33"/>
      <c r="E33" s="47"/>
      <c r="F33"/>
      <c r="G33" s="59"/>
      <c r="H33" s="59"/>
      <c r="I33"/>
      <c r="J33"/>
      <c r="K33"/>
      <c r="L33" s="118"/>
      <c r="M33" s="174"/>
      <c r="N33" s="174"/>
      <c r="O33" s="120"/>
      <c r="P33" s="5"/>
      <c r="Q33" s="6">
        <f t="shared" ref="Q33:Q37" si="0">L33*M33</f>
        <v>0</v>
      </c>
    </row>
    <row r="34" spans="1:18" ht="12.75" customHeight="1" x14ac:dyDescent="0.2">
      <c r="A34" s="4"/>
      <c r="B34" s="42"/>
      <c r="C34" s="5"/>
      <c r="D34" s="5"/>
      <c r="E34" s="9" t="s">
        <v>102</v>
      </c>
      <c r="F34" s="358"/>
      <c r="G34" s="359"/>
      <c r="H34" s="59"/>
      <c r="I34"/>
      <c r="J34"/>
      <c r="K34"/>
      <c r="L34" s="118"/>
      <c r="M34" s="174"/>
      <c r="N34" s="174"/>
      <c r="O34" s="120"/>
      <c r="P34" s="5"/>
      <c r="Q34" s="6">
        <f t="shared" si="0"/>
        <v>0</v>
      </c>
    </row>
    <row r="35" spans="1:18" ht="12.75" customHeight="1" x14ac:dyDescent="0.2">
      <c r="A35" s="4"/>
      <c r="B35" s="8"/>
      <c r="C35" s="15"/>
      <c r="D35"/>
      <c r="E35" s="9" t="s">
        <v>103</v>
      </c>
      <c r="F35" s="360"/>
      <c r="G35" s="361"/>
      <c r="H35" s="59"/>
      <c r="I35"/>
      <c r="J35"/>
      <c r="K35"/>
      <c r="L35" s="118"/>
      <c r="M35" s="174"/>
      <c r="N35" s="174"/>
      <c r="O35" s="120"/>
      <c r="P35" s="5"/>
      <c r="Q35" s="6">
        <f t="shared" si="0"/>
        <v>0</v>
      </c>
    </row>
    <row r="36" spans="1:18" ht="12.75" customHeight="1" x14ac:dyDescent="0.2">
      <c r="A36" s="4"/>
      <c r="B36" s="42"/>
      <c r="C36" s="5"/>
      <c r="D36"/>
      <c r="E36" s="47"/>
      <c r="F36"/>
      <c r="G36" s="59"/>
      <c r="H36" s="59"/>
      <c r="I36"/>
      <c r="J36"/>
      <c r="K36"/>
      <c r="L36" s="118"/>
      <c r="M36" s="174"/>
      <c r="N36" s="174"/>
      <c r="O36" s="120"/>
      <c r="P36" s="5"/>
      <c r="Q36" s="6">
        <f t="shared" si="0"/>
        <v>0</v>
      </c>
    </row>
    <row r="37" spans="1:18" ht="12.75" customHeight="1" x14ac:dyDescent="0.2">
      <c r="A37"/>
      <c r="B37"/>
      <c r="C37"/>
      <c r="D37"/>
      <c r="E37" s="49" t="s">
        <v>104</v>
      </c>
      <c r="F37" s="66"/>
      <c r="G37" s="59"/>
      <c r="H37" s="59"/>
      <c r="I37"/>
      <c r="J37"/>
      <c r="K37"/>
      <c r="L37" s="121"/>
      <c r="M37" s="181"/>
      <c r="N37" s="181"/>
      <c r="O37" s="123"/>
      <c r="P37" s="5"/>
      <c r="Q37" s="6">
        <f t="shared" si="0"/>
        <v>0</v>
      </c>
    </row>
    <row r="38" spans="1:18" ht="12.75" customHeight="1" x14ac:dyDescent="0.2">
      <c r="A38"/>
      <c r="B38"/>
      <c r="C38"/>
      <c r="D38"/>
      <c r="E38"/>
      <c r="F38"/>
      <c r="G38" s="59"/>
      <c r="H38" s="59"/>
      <c r="I38"/>
      <c r="J38"/>
      <c r="K38" s="8" t="s">
        <v>81</v>
      </c>
      <c r="L38" s="63">
        <f>SUM(L32:L37)</f>
        <v>0</v>
      </c>
      <c r="M38" s="63">
        <f>$Q$38</f>
        <v>0</v>
      </c>
      <c r="N38" s="63"/>
      <c r="O38" s="63">
        <f>SUM(O32:O37)</f>
        <v>0</v>
      </c>
      <c r="P38" s="5"/>
      <c r="Q38" s="93">
        <f>SUM(Q32:Q37)</f>
        <v>0</v>
      </c>
      <c r="R38" s="47" t="s">
        <v>105</v>
      </c>
    </row>
    <row r="39" spans="1:18" ht="12.75" customHeight="1" x14ac:dyDescent="0.2">
      <c r="A39"/>
      <c r="B39"/>
      <c r="C39"/>
      <c r="D39"/>
      <c r="E39" s="47"/>
      <c r="F39"/>
      <c r="G39" s="59"/>
      <c r="H39" s="59"/>
      <c r="I39"/>
      <c r="J39"/>
      <c r="K39" s="8"/>
      <c r="L39" s="325" t="s">
        <v>106</v>
      </c>
      <c r="M39" s="302"/>
      <c r="N39" s="302"/>
      <c r="O39" s="339"/>
      <c r="P39" s="5"/>
      <c r="Q39" s="93"/>
      <c r="R39" s="47"/>
    </row>
    <row r="40" spans="1:18" ht="12.75" customHeight="1" x14ac:dyDescent="0.2">
      <c r="A40"/>
      <c r="B40"/>
      <c r="C40"/>
      <c r="D40"/>
      <c r="E40"/>
      <c r="F40"/>
      <c r="G40" s="59"/>
      <c r="H40" s="59"/>
      <c r="I40"/>
      <c r="J40"/>
      <c r="K40" s="8"/>
      <c r="L40" s="340" t="s">
        <v>107</v>
      </c>
      <c r="M40" s="341"/>
      <c r="N40" s="342"/>
      <c r="O40" s="77"/>
      <c r="P40" s="5"/>
      <c r="Q40" s="93"/>
      <c r="R40" s="47"/>
    </row>
    <row r="41" spans="1:18" ht="12.75" customHeight="1" x14ac:dyDescent="0.2">
      <c r="A41" s="42"/>
      <c r="B41" s="48"/>
      <c r="C41" s="7"/>
      <c r="D41"/>
      <c r="E41" s="18"/>
      <c r="F41" s="59"/>
      <c r="G41" s="59"/>
      <c r="H41" s="59"/>
      <c r="I41"/>
      <c r="J41"/>
      <c r="K41"/>
      <c r="L41" s="343" t="s">
        <v>108</v>
      </c>
      <c r="M41" s="344"/>
      <c r="N41" s="345"/>
      <c r="O41" s="78"/>
      <c r="P41" s="5"/>
      <c r="Q41" s="35"/>
    </row>
    <row r="42" spans="1:18" ht="12.75" customHeight="1" x14ac:dyDescent="0.2">
      <c r="A42" s="4" t="s">
        <v>109</v>
      </c>
      <c r="B42" s="42"/>
      <c r="C42" s="5"/>
      <c r="D42" s="5"/>
      <c r="E42" s="5"/>
      <c r="F42" s="59"/>
      <c r="G42" s="59"/>
      <c r="H42" s="59"/>
      <c r="I42"/>
      <c r="J42"/>
      <c r="K42"/>
      <c r="L42" s="346" t="s">
        <v>110</v>
      </c>
      <c r="M42" s="347"/>
      <c r="N42" s="348"/>
      <c r="O42" s="76"/>
      <c r="P42" s="5"/>
      <c r="Q42" s="35"/>
    </row>
    <row r="43" spans="1:18" ht="12.75" customHeight="1" x14ac:dyDescent="0.2">
      <c r="A43" s="42"/>
      <c r="B43" s="42"/>
      <c r="C43" s="48"/>
      <c r="D43" s="4"/>
      <c r="E43" s="5"/>
      <c r="F43" s="8" t="s">
        <v>111</v>
      </c>
      <c r="G43" s="59"/>
      <c r="H43" s="59"/>
      <c r="I43"/>
      <c r="J43"/>
      <c r="K43" s="13"/>
      <c r="L43"/>
      <c r="M43"/>
      <c r="N43"/>
      <c r="O43"/>
      <c r="P43" s="5"/>
      <c r="Q43" s="35"/>
    </row>
    <row r="44" spans="1:18" ht="12.75" customHeight="1" x14ac:dyDescent="0.2">
      <c r="A44" s="42"/>
      <c r="B44" s="42"/>
      <c r="C44" s="42"/>
      <c r="D44" s="9"/>
      <c r="E44" s="9" t="s">
        <v>112</v>
      </c>
      <c r="F44" s="88"/>
      <c r="G44" s="59"/>
      <c r="H44" s="59"/>
      <c r="I44" s="101" t="s">
        <v>113</v>
      </c>
      <c r="J44"/>
      <c r="K44" s="61"/>
      <c r="L44" s="61"/>
      <c r="M44" s="4"/>
      <c r="N44"/>
      <c r="O44"/>
      <c r="P44" s="5"/>
      <c r="Q44" s="35"/>
    </row>
    <row r="45" spans="1:18" ht="12.75" customHeight="1" x14ac:dyDescent="0.2">
      <c r="A45" s="42"/>
      <c r="B45" s="42"/>
      <c r="C45" s="42"/>
      <c r="D45" s="9"/>
      <c r="E45" s="9" t="s">
        <v>114</v>
      </c>
      <c r="F45" s="89"/>
      <c r="G45" s="59"/>
      <c r="H45" s="59"/>
      <c r="I45" s="349" t="s">
        <v>115</v>
      </c>
      <c r="J45" s="350"/>
      <c r="K45" s="350"/>
      <c r="L45" s="351"/>
      <c r="M45" s="71" t="s">
        <v>116</v>
      </c>
      <c r="N45" s="72" t="s">
        <v>117</v>
      </c>
      <c r="O45" s="73" t="s">
        <v>118</v>
      </c>
      <c r="P45" s="5"/>
      <c r="Q45" s="35"/>
    </row>
    <row r="46" spans="1:18" ht="12.75" customHeight="1" x14ac:dyDescent="0.2">
      <c r="A46" s="35"/>
      <c r="B46" s="35"/>
      <c r="C46" s="59"/>
      <c r="D46" s="59"/>
      <c r="E46" s="59"/>
      <c r="F46" s="18"/>
      <c r="G46" s="59"/>
      <c r="H46" s="4"/>
      <c r="I46" s="352" t="s">
        <v>119</v>
      </c>
      <c r="J46" s="353"/>
      <c r="K46" s="353"/>
      <c r="L46" s="354"/>
      <c r="M46" s="125"/>
      <c r="N46" s="127"/>
      <c r="O46" s="128"/>
      <c r="P46" s="5"/>
      <c r="Q46" s="35"/>
    </row>
    <row r="47" spans="1:18" ht="12.75" customHeight="1" x14ac:dyDescent="0.2">
      <c r="A47"/>
      <c r="B47"/>
      <c r="C47"/>
      <c r="D47" s="8"/>
      <c r="E47" s="48"/>
      <c r="F47" s="8" t="s">
        <v>120</v>
      </c>
      <c r="G47" s="59"/>
      <c r="H47" s="62"/>
      <c r="I47" s="355" t="s">
        <v>121</v>
      </c>
      <c r="J47" s="356"/>
      <c r="K47" s="356"/>
      <c r="L47" s="357"/>
      <c r="M47" s="126"/>
      <c r="N47" s="130"/>
      <c r="O47" s="129"/>
      <c r="P47" s="5"/>
      <c r="Q47" s="35"/>
    </row>
    <row r="48" spans="1:18" ht="12.75" customHeight="1" x14ac:dyDescent="0.2">
      <c r="A48"/>
      <c r="B48"/>
      <c r="C48"/>
      <c r="D48" s="9"/>
      <c r="E48" s="9" t="s">
        <v>122</v>
      </c>
      <c r="F48" s="88"/>
      <c r="G48" s="59"/>
      <c r="H48" s="4"/>
      <c r="I48" s="333" t="s">
        <v>123</v>
      </c>
      <c r="J48" s="334"/>
      <c r="K48" s="334"/>
      <c r="L48" s="335"/>
      <c r="M48" s="131"/>
      <c r="N48" s="129"/>
      <c r="O48" s="94"/>
      <c r="P48" s="5"/>
      <c r="Q48" s="35"/>
    </row>
    <row r="49" spans="1:18" ht="12.75" customHeight="1" x14ac:dyDescent="0.2">
      <c r="A49"/>
      <c r="B49"/>
      <c r="C49"/>
      <c r="D49" s="9"/>
      <c r="E49" s="9" t="s">
        <v>124</v>
      </c>
      <c r="F49" s="89"/>
      <c r="G49" s="59"/>
      <c r="H49" s="4"/>
      <c r="I49" s="51"/>
      <c r="J49" s="51"/>
      <c r="K49" s="51"/>
      <c r="L49" s="100" t="s">
        <v>125</v>
      </c>
      <c r="M49" s="99">
        <f t="shared" ref="M49:N49" si="1">SUM(M46:M48)</f>
        <v>0</v>
      </c>
      <c r="N49" s="99">
        <f t="shared" si="1"/>
        <v>0</v>
      </c>
      <c r="O49" s="99">
        <f>SUM(O46:O47)</f>
        <v>0</v>
      </c>
      <c r="P49" s="5"/>
      <c r="Q49" s="35"/>
    </row>
    <row r="50" spans="1:18" ht="12.75" customHeight="1" x14ac:dyDescent="0.2">
      <c r="A50"/>
      <c r="B50"/>
      <c r="C50"/>
      <c r="D50"/>
      <c r="E50"/>
      <c r="F50"/>
      <c r="G50" s="59"/>
      <c r="H50" s="4"/>
      <c r="I50"/>
      <c r="J50"/>
      <c r="K50"/>
      <c r="L50"/>
      <c r="M50"/>
      <c r="N50"/>
      <c r="O50"/>
      <c r="P50" s="5"/>
      <c r="Q50" s="35"/>
    </row>
    <row r="51" spans="1:18" ht="12.75" customHeight="1" x14ac:dyDescent="0.2">
      <c r="A51"/>
      <c r="B51"/>
      <c r="C51"/>
      <c r="D51"/>
      <c r="E51"/>
      <c r="F51" s="8" t="s">
        <v>126</v>
      </c>
      <c r="G51" s="59"/>
      <c r="H51" s="35"/>
      <c r="I51" s="340" t="s">
        <v>127</v>
      </c>
      <c r="J51" s="341"/>
      <c r="K51" s="341"/>
      <c r="L51" s="342"/>
      <c r="M51" s="79" t="e">
        <f>(M49/O38)</f>
        <v>#DIV/0!</v>
      </c>
      <c r="N51" s="80" t="e">
        <f>(N49/O38)</f>
        <v>#DIV/0!</v>
      </c>
      <c r="O51" s="81" t="e">
        <f>(O49/O38)</f>
        <v>#DIV/0!</v>
      </c>
      <c r="P51" s="5"/>
      <c r="Q51" s="35"/>
    </row>
    <row r="52" spans="1:18" ht="12.75" customHeight="1" x14ac:dyDescent="0.2">
      <c r="A52"/>
      <c r="B52"/>
      <c r="C52"/>
      <c r="D52"/>
      <c r="E52" s="49" t="s">
        <v>128</v>
      </c>
      <c r="F52" s="88"/>
      <c r="G52" s="59"/>
      <c r="H52" s="5"/>
      <c r="I52" s="365" t="s">
        <v>129</v>
      </c>
      <c r="J52" s="366"/>
      <c r="K52" s="366"/>
      <c r="L52" s="367"/>
      <c r="M52" s="82" t="e">
        <f>M49/L38</f>
        <v>#DIV/0!</v>
      </c>
      <c r="N52" s="83" t="e">
        <f>N49/L38</f>
        <v>#DIV/0!</v>
      </c>
      <c r="O52" s="84" t="e">
        <f>O49/L38</f>
        <v>#DIV/0!</v>
      </c>
      <c r="P52" s="5"/>
    </row>
    <row r="53" spans="1:18" s="5" customFormat="1" ht="12.75" customHeight="1" x14ac:dyDescent="0.2">
      <c r="A53"/>
      <c r="B53"/>
      <c r="C53"/>
      <c r="D53"/>
      <c r="E53" s="49" t="s">
        <v>130</v>
      </c>
      <c r="F53" s="89"/>
      <c r="G53" s="59"/>
      <c r="I53" s="368" t="s">
        <v>131</v>
      </c>
      <c r="J53" s="369"/>
      <c r="K53" s="369"/>
      <c r="L53" s="370"/>
      <c r="M53" s="85" t="e">
        <f>M49/Q38</f>
        <v>#DIV/0!</v>
      </c>
      <c r="N53" s="86" t="e">
        <f>N49/Q38</f>
        <v>#DIV/0!</v>
      </c>
      <c r="O53" s="87" t="e">
        <f>O49/Q38</f>
        <v>#DIV/0!</v>
      </c>
    </row>
    <row r="54" spans="1:18" s="5" customFormat="1" ht="12.75" customHeight="1" x14ac:dyDescent="0.2">
      <c r="A54"/>
      <c r="B54"/>
      <c r="C54"/>
      <c r="D54"/>
      <c r="E54"/>
      <c r="F54"/>
      <c r="G54" s="12"/>
      <c r="H54"/>
      <c r="I54"/>
      <c r="J54"/>
      <c r="K54"/>
      <c r="L54"/>
      <c r="M54"/>
      <c r="N54"/>
      <c r="O54"/>
    </row>
    <row r="55" spans="1:18" s="5" customFormat="1" ht="24" customHeight="1" x14ac:dyDescent="0.2">
      <c r="A55" s="371" t="s">
        <v>132</v>
      </c>
      <c r="B55" s="371"/>
      <c r="C55" s="371"/>
      <c r="D55" s="371"/>
      <c r="E55" s="371"/>
      <c r="F55" s="371"/>
      <c r="G55" s="371"/>
      <c r="H55" s="371"/>
      <c r="I55" s="371"/>
      <c r="J55" s="371"/>
      <c r="K55" s="371"/>
      <c r="L55" s="371"/>
      <c r="M55" s="371"/>
      <c r="N55" s="371"/>
      <c r="O55" s="371"/>
      <c r="P55"/>
    </row>
    <row r="56" spans="1:18" s="5" customFormat="1" ht="1.5" customHeight="1" x14ac:dyDescent="0.2">
      <c r="H56" s="12"/>
      <c r="J56" s="46"/>
      <c r="M56" s="176"/>
      <c r="N56" s="176"/>
      <c r="R56" s="42"/>
    </row>
    <row r="57" spans="1:18" s="5" customFormat="1" x14ac:dyDescent="0.2">
      <c r="A57" s="372" t="s">
        <v>133</v>
      </c>
      <c r="B57" s="372"/>
      <c r="C57" s="372"/>
      <c r="D57" s="372"/>
      <c r="E57" s="372"/>
      <c r="F57" s="372"/>
      <c r="G57" s="372"/>
      <c r="H57" s="372"/>
      <c r="I57" s="372"/>
      <c r="J57" s="372"/>
      <c r="K57" s="372"/>
      <c r="L57" s="372"/>
      <c r="M57" s="372"/>
      <c r="N57" s="372"/>
      <c r="O57" s="372"/>
      <c r="R57" s="42"/>
    </row>
    <row r="58" spans="1:18" s="5" customFormat="1" ht="13.15" customHeight="1" x14ac:dyDescent="0.2">
      <c r="A58" s="177"/>
      <c r="B58" s="177"/>
      <c r="C58" s="373" t="s">
        <v>275</v>
      </c>
      <c r="D58" s="374"/>
      <c r="E58" s="374"/>
      <c r="F58" s="374"/>
      <c r="G58" s="374"/>
      <c r="H58" s="374"/>
      <c r="I58" s="374"/>
      <c r="J58" s="374"/>
      <c r="K58" s="374"/>
      <c r="L58" s="374"/>
      <c r="M58" s="374"/>
      <c r="N58" s="374"/>
      <c r="O58" s="374"/>
      <c r="R58" s="42"/>
    </row>
    <row r="59" spans="1:18" s="5" customFormat="1" ht="9" customHeight="1" x14ac:dyDescent="0.2">
      <c r="A59" s="19"/>
      <c r="B59" s="20"/>
      <c r="C59" s="21"/>
      <c r="D59" s="21"/>
      <c r="E59" s="21"/>
      <c r="F59" s="21"/>
      <c r="G59" s="22"/>
      <c r="H59" s="21"/>
      <c r="I59" s="21"/>
      <c r="J59" s="21"/>
      <c r="K59" s="21"/>
      <c r="L59" s="21"/>
      <c r="M59" s="21"/>
      <c r="N59" s="21"/>
      <c r="O59" s="23"/>
      <c r="R59" s="42"/>
    </row>
    <row r="60" spans="1:18" s="5" customFormat="1" ht="13.15" customHeight="1" x14ac:dyDescent="0.2">
      <c r="A60" s="114" t="s">
        <v>135</v>
      </c>
      <c r="B60" s="14"/>
      <c r="C60" s="150" t="s">
        <v>136</v>
      </c>
      <c r="D60" s="12"/>
      <c r="E60" s="55"/>
      <c r="F60" s="12"/>
      <c r="G60" s="11"/>
      <c r="H60" s="12"/>
      <c r="I60" s="12"/>
      <c r="J60" s="12"/>
      <c r="K60" s="12"/>
      <c r="L60" s="12"/>
      <c r="M60" s="12"/>
      <c r="N60" s="12"/>
      <c r="O60" s="25"/>
      <c r="P60" s="6"/>
      <c r="R60" s="42"/>
    </row>
    <row r="61" spans="1:18" s="5" customFormat="1" ht="13.15" customHeight="1" x14ac:dyDescent="0.2">
      <c r="A61" s="114" t="s">
        <v>137</v>
      </c>
      <c r="B61" s="14"/>
      <c r="C61" s="12" t="s">
        <v>220</v>
      </c>
      <c r="D61" s="12"/>
      <c r="E61" s="55"/>
      <c r="F61" s="12"/>
      <c r="G61" s="11"/>
      <c r="H61" s="12"/>
      <c r="I61" s="12"/>
      <c r="J61" s="12"/>
      <c r="K61" s="12"/>
      <c r="L61" s="12"/>
      <c r="M61" s="12"/>
      <c r="N61" s="12"/>
      <c r="O61" s="25"/>
      <c r="P61" s="6"/>
      <c r="R61" s="42"/>
    </row>
    <row r="62" spans="1:18" s="5" customFormat="1" ht="13.15" customHeight="1" x14ac:dyDescent="0.2">
      <c r="A62" s="114" t="s">
        <v>138</v>
      </c>
      <c r="B62" s="14"/>
      <c r="C62" s="12" t="s">
        <v>139</v>
      </c>
      <c r="D62" s="12"/>
      <c r="E62" s="12"/>
      <c r="F62" s="12"/>
      <c r="G62" s="11"/>
      <c r="H62" s="12"/>
      <c r="I62" s="12"/>
      <c r="J62" s="12"/>
      <c r="K62" s="12"/>
      <c r="L62" s="12"/>
      <c r="M62" s="12"/>
      <c r="N62" s="12"/>
      <c r="O62" s="26"/>
      <c r="P62"/>
      <c r="R62" s="42"/>
    </row>
    <row r="63" spans="1:18" s="5" customFormat="1" x14ac:dyDescent="0.2">
      <c r="A63" s="114" t="s">
        <v>140</v>
      </c>
      <c r="B63" s="14"/>
      <c r="C63" s="12" t="s">
        <v>141</v>
      </c>
      <c r="D63" s="12"/>
      <c r="E63" s="12"/>
      <c r="F63" s="12"/>
      <c r="G63" s="11"/>
      <c r="H63" s="12" t="s">
        <v>142</v>
      </c>
      <c r="I63" s="12"/>
      <c r="J63" s="12"/>
      <c r="K63" s="12"/>
      <c r="L63" s="12"/>
      <c r="M63" s="12"/>
      <c r="N63" s="12"/>
      <c r="O63" s="26"/>
      <c r="P63"/>
      <c r="R63" s="42"/>
    </row>
    <row r="64" spans="1:18" s="5" customFormat="1" x14ac:dyDescent="0.2">
      <c r="A64" s="114" t="s">
        <v>143</v>
      </c>
      <c r="B64" s="14"/>
      <c r="C64" s="12" t="s">
        <v>144</v>
      </c>
      <c r="D64" s="12"/>
      <c r="E64" s="12"/>
      <c r="F64" s="12"/>
      <c r="G64" s="11"/>
      <c r="H64" s="12"/>
      <c r="I64" s="12"/>
      <c r="J64" s="12"/>
      <c r="K64" s="12"/>
      <c r="L64" s="12"/>
      <c r="M64" s="12"/>
      <c r="N64" s="12"/>
      <c r="O64" s="26"/>
      <c r="P64"/>
      <c r="R64" s="42"/>
    </row>
    <row r="65" spans="1:26" s="5" customFormat="1" x14ac:dyDescent="0.2">
      <c r="A65" s="114" t="s">
        <v>145</v>
      </c>
      <c r="B65" s="14"/>
      <c r="C65" s="12" t="s">
        <v>146</v>
      </c>
      <c r="D65" s="12"/>
      <c r="E65" s="12"/>
      <c r="F65" s="12"/>
      <c r="G65" s="11"/>
      <c r="H65" s="12"/>
      <c r="I65" s="12"/>
      <c r="J65" s="12"/>
      <c r="K65" s="12"/>
      <c r="L65" s="12"/>
      <c r="M65" s="12"/>
      <c r="N65" s="12"/>
      <c r="O65" s="26"/>
      <c r="P65"/>
      <c r="R65" s="42"/>
    </row>
    <row r="66" spans="1:26" s="5" customFormat="1" x14ac:dyDescent="0.2">
      <c r="A66" s="114" t="s">
        <v>147</v>
      </c>
      <c r="B66" s="14"/>
      <c r="C66" s="12" t="s">
        <v>148</v>
      </c>
      <c r="D66" s="12"/>
      <c r="E66" s="12"/>
      <c r="F66" s="12"/>
      <c r="G66" s="11"/>
      <c r="H66" s="12"/>
      <c r="I66" s="12"/>
      <c r="J66" s="12"/>
      <c r="K66" s="12"/>
      <c r="L66" s="12"/>
      <c r="M66" s="12"/>
      <c r="N66" s="12"/>
      <c r="O66" s="26"/>
      <c r="P66"/>
      <c r="R66" s="42"/>
    </row>
    <row r="67" spans="1:26" s="5" customFormat="1" x14ac:dyDescent="0.2">
      <c r="A67" s="114" t="s">
        <v>149</v>
      </c>
      <c r="B67" s="14"/>
      <c r="C67" s="12" t="s">
        <v>150</v>
      </c>
      <c r="D67" s="12"/>
      <c r="E67" s="12"/>
      <c r="F67" s="12"/>
      <c r="G67" s="11"/>
      <c r="H67" s="12"/>
      <c r="I67" s="12"/>
      <c r="J67" s="12"/>
      <c r="K67" s="12"/>
      <c r="L67" s="12"/>
      <c r="M67" s="12"/>
      <c r="N67" s="12"/>
      <c r="O67" s="26"/>
      <c r="P67"/>
      <c r="R67" s="42"/>
    </row>
    <row r="68" spans="1:26" s="5" customFormat="1" x14ac:dyDescent="0.2">
      <c r="A68" s="114" t="s">
        <v>151</v>
      </c>
      <c r="B68" s="14"/>
      <c r="C68" s="12" t="s">
        <v>152</v>
      </c>
      <c r="D68" s="12"/>
      <c r="E68" s="12"/>
      <c r="F68" s="12"/>
      <c r="G68" s="11"/>
      <c r="H68" s="12"/>
      <c r="I68" s="12"/>
      <c r="J68" s="12"/>
      <c r="K68" s="12"/>
      <c r="L68" s="12"/>
      <c r="M68" s="12"/>
      <c r="N68" s="12"/>
      <c r="O68" s="26"/>
      <c r="P68"/>
      <c r="R68" s="42"/>
    </row>
    <row r="69" spans="1:26" s="5" customFormat="1" x14ac:dyDescent="0.2">
      <c r="A69" s="114" t="s">
        <v>153</v>
      </c>
      <c r="B69" s="14"/>
      <c r="C69" s="55" t="s">
        <v>271</v>
      </c>
      <c r="D69" s="55"/>
      <c r="E69" s="55"/>
      <c r="F69" s="55"/>
      <c r="G69" s="56"/>
      <c r="H69" s="55"/>
      <c r="I69" s="55"/>
      <c r="J69" s="12"/>
      <c r="K69" s="12"/>
      <c r="L69" s="12"/>
      <c r="M69" s="12"/>
      <c r="N69" s="12"/>
      <c r="O69" s="26"/>
      <c r="P69"/>
      <c r="R69" s="42"/>
    </row>
    <row r="70" spans="1:26" s="5" customFormat="1" ht="13.15" customHeight="1" x14ac:dyDescent="0.2">
      <c r="A70" s="114" t="s">
        <v>154</v>
      </c>
      <c r="B70" s="14"/>
      <c r="C70" s="55" t="s">
        <v>155</v>
      </c>
      <c r="D70" s="55"/>
      <c r="E70" s="55"/>
      <c r="F70" s="55"/>
      <c r="G70" s="56"/>
      <c r="H70" s="55"/>
      <c r="I70" s="12"/>
      <c r="J70" s="12"/>
      <c r="K70" s="12"/>
      <c r="L70" s="12"/>
      <c r="M70" s="12"/>
      <c r="N70" s="12"/>
      <c r="O70" s="26"/>
      <c r="P70"/>
      <c r="R70" s="42"/>
    </row>
    <row r="71" spans="1:26" s="5" customFormat="1" ht="13.15" customHeight="1" x14ac:dyDescent="0.2">
      <c r="A71" s="114" t="s">
        <v>156</v>
      </c>
      <c r="B71" s="14"/>
      <c r="C71" s="55" t="s">
        <v>157</v>
      </c>
      <c r="D71" s="55"/>
      <c r="E71" s="55"/>
      <c r="F71" s="55"/>
      <c r="G71" s="56"/>
      <c r="H71" s="55"/>
      <c r="I71" s="12"/>
      <c r="J71" s="12"/>
      <c r="K71" s="12"/>
      <c r="L71" s="12"/>
      <c r="M71" s="12"/>
      <c r="N71" s="12"/>
      <c r="O71" s="25"/>
      <c r="P71" s="11"/>
      <c r="Q71" s="12"/>
    </row>
    <row r="72" spans="1:26" s="5" customFormat="1" ht="13.15" customHeight="1" x14ac:dyDescent="0.2">
      <c r="A72" s="114" t="s">
        <v>158</v>
      </c>
      <c r="B72" s="14"/>
      <c r="C72" s="12" t="s">
        <v>159</v>
      </c>
      <c r="D72" s="12"/>
      <c r="E72" s="362"/>
      <c r="F72" s="363"/>
      <c r="G72" s="363"/>
      <c r="H72" s="363"/>
      <c r="I72" s="363"/>
      <c r="J72" s="363"/>
      <c r="K72" s="363"/>
      <c r="L72" s="363"/>
      <c r="M72" s="363"/>
      <c r="N72" s="363"/>
      <c r="O72" s="364"/>
      <c r="P72"/>
      <c r="R72" s="42"/>
    </row>
    <row r="73" spans="1:26" ht="13.15" customHeight="1" x14ac:dyDescent="0.2">
      <c r="A73" s="106"/>
      <c r="B73" s="107"/>
      <c r="C73" s="107"/>
      <c r="D73" s="107"/>
      <c r="E73" s="107"/>
      <c r="F73" s="107"/>
      <c r="G73" s="107"/>
      <c r="H73" s="107"/>
      <c r="I73" s="107"/>
      <c r="J73" s="107"/>
      <c r="K73" s="107"/>
      <c r="L73" s="107"/>
      <c r="M73" s="107"/>
      <c r="N73" s="107"/>
      <c r="O73" s="104"/>
      <c r="P73"/>
      <c r="W73" s="150"/>
      <c r="X73" s="150"/>
      <c r="Y73" s="150"/>
      <c r="Z73" s="150"/>
    </row>
    <row r="74" spans="1:26" ht="13.15" customHeight="1" x14ac:dyDescent="0.2">
      <c r="A74"/>
      <c r="B74"/>
      <c r="C74"/>
      <c r="D74"/>
      <c r="E74"/>
      <c r="F74"/>
      <c r="G74"/>
      <c r="H74"/>
      <c r="I74"/>
      <c r="J74"/>
      <c r="K74"/>
      <c r="L74"/>
      <c r="M74"/>
      <c r="N74"/>
      <c r="O74"/>
      <c r="P74"/>
      <c r="Q74" s="149"/>
      <c r="R74" s="149"/>
      <c r="S74" s="149"/>
      <c r="T74" s="149"/>
      <c r="U74" s="149"/>
      <c r="V74" s="149"/>
      <c r="W74" s="149"/>
      <c r="X74" s="149"/>
      <c r="Y74" s="149"/>
      <c r="Z74" s="149"/>
    </row>
    <row r="75" spans="1:26" ht="13.15" customHeight="1" x14ac:dyDescent="0.2">
      <c r="A75" s="108" t="s">
        <v>160</v>
      </c>
      <c r="D75" s="105">
        <f>$E$9</f>
        <v>0</v>
      </c>
      <c r="G75" s="109"/>
      <c r="H75" s="109" t="s">
        <v>161</v>
      </c>
      <c r="I75" s="1" t="s">
        <v>269</v>
      </c>
      <c r="J75"/>
      <c r="K75"/>
      <c r="L75"/>
      <c r="M75"/>
      <c r="N75" s="68" t="s">
        <v>162</v>
      </c>
      <c r="O75" s="65" t="s">
        <v>163</v>
      </c>
      <c r="P75"/>
      <c r="Q75" s="149"/>
      <c r="R75" s="149"/>
      <c r="S75" s="149"/>
      <c r="T75" s="149"/>
      <c r="U75" s="149"/>
      <c r="V75" s="149"/>
      <c r="W75" s="149"/>
      <c r="X75" s="149"/>
      <c r="Y75" s="149"/>
      <c r="Z75" s="149"/>
    </row>
    <row r="76" spans="1:26" ht="13.15" customHeight="1" x14ac:dyDescent="0.2">
      <c r="A76"/>
      <c r="B76"/>
      <c r="C76"/>
      <c r="D76"/>
      <c r="E76"/>
      <c r="F76"/>
      <c r="G76"/>
      <c r="H76"/>
      <c r="I76"/>
      <c r="J76"/>
      <c r="K76"/>
      <c r="L76"/>
      <c r="M76"/>
      <c r="N76"/>
      <c r="O76"/>
      <c r="P76"/>
      <c r="Q76" s="149"/>
      <c r="R76" s="149"/>
      <c r="S76" s="149"/>
      <c r="T76" s="149"/>
      <c r="U76" s="149"/>
      <c r="V76" s="149"/>
      <c r="W76" s="149"/>
      <c r="X76" s="149"/>
      <c r="Y76" s="149"/>
      <c r="Z76" s="149"/>
    </row>
    <row r="77" spans="1:26" s="5" customFormat="1" ht="36.75" customHeight="1" x14ac:dyDescent="0.2">
      <c r="A77" s="182"/>
      <c r="B77" s="182"/>
      <c r="C77" s="375" t="s">
        <v>276</v>
      </c>
      <c r="D77" s="376"/>
      <c r="E77" s="376"/>
      <c r="F77" s="376"/>
      <c r="G77" s="376"/>
      <c r="H77" s="376"/>
      <c r="I77" s="376"/>
      <c r="J77" s="376"/>
      <c r="K77" s="376"/>
      <c r="L77" s="376"/>
      <c r="M77" s="376"/>
      <c r="N77" s="376"/>
      <c r="O77" s="376"/>
      <c r="P77"/>
      <c r="Q77" s="4"/>
      <c r="R77" s="42"/>
      <c r="S77" s="4"/>
      <c r="T77" s="4"/>
      <c r="U77" s="4"/>
      <c r="V77" s="4"/>
      <c r="W77" s="4"/>
      <c r="X77" s="4"/>
      <c r="Y77" s="4"/>
      <c r="Z77" s="4"/>
    </row>
    <row r="78" spans="1:26" s="5" customFormat="1" ht="9" customHeight="1" x14ac:dyDescent="0.2">
      <c r="A78" s="19"/>
      <c r="B78" s="21"/>
      <c r="C78" s="21"/>
      <c r="D78" s="21"/>
      <c r="E78" s="21"/>
      <c r="F78" s="21"/>
      <c r="G78" s="22"/>
      <c r="H78" s="21"/>
      <c r="I78" s="21"/>
      <c r="J78" s="21"/>
      <c r="K78" s="21"/>
      <c r="L78" s="21"/>
      <c r="M78" s="21"/>
      <c r="N78" s="21"/>
      <c r="O78" s="32"/>
      <c r="P78" s="34"/>
      <c r="Q78" s="12"/>
      <c r="R78" s="42"/>
    </row>
    <row r="79" spans="1:26" s="5" customFormat="1" ht="13.15" customHeight="1" x14ac:dyDescent="0.2">
      <c r="A79" s="114" t="s">
        <v>135</v>
      </c>
      <c r="B79" s="14"/>
      <c r="C79" s="12" t="s">
        <v>164</v>
      </c>
      <c r="D79" s="12"/>
      <c r="E79" s="12"/>
      <c r="F79" s="12"/>
      <c r="G79" s="12"/>
      <c r="H79" s="12"/>
      <c r="I79" s="12"/>
      <c r="J79" s="12"/>
      <c r="K79" s="12"/>
      <c r="L79" s="12"/>
      <c r="M79" s="12"/>
      <c r="N79" s="12"/>
      <c r="O79" s="25"/>
      <c r="P79"/>
      <c r="R79" s="42"/>
    </row>
    <row r="80" spans="1:26" s="5" customFormat="1" ht="12.75" customHeight="1" x14ac:dyDescent="0.2">
      <c r="A80" s="114" t="s">
        <v>137</v>
      </c>
      <c r="B80" s="14"/>
      <c r="C80" s="377" t="s">
        <v>165</v>
      </c>
      <c r="D80" s="378"/>
      <c r="E80" s="378"/>
      <c r="F80" s="378"/>
      <c r="G80" s="378"/>
      <c r="H80" s="378"/>
      <c r="I80" s="378"/>
      <c r="J80" s="378"/>
      <c r="K80" s="378"/>
      <c r="L80" s="378"/>
      <c r="M80" s="378"/>
      <c r="N80" s="378"/>
      <c r="O80" s="379"/>
      <c r="R80" s="42"/>
    </row>
    <row r="81" spans="1:18" s="5" customFormat="1" ht="12.75" customHeight="1" x14ac:dyDescent="0.2">
      <c r="A81" s="114" t="s">
        <v>138</v>
      </c>
      <c r="B81" s="14"/>
      <c r="C81" s="377" t="s">
        <v>166</v>
      </c>
      <c r="D81" s="378"/>
      <c r="E81" s="378"/>
      <c r="F81" s="378"/>
      <c r="G81" s="378"/>
      <c r="H81" s="378"/>
      <c r="I81" s="378"/>
      <c r="J81" s="378"/>
      <c r="K81" s="378"/>
      <c r="L81" s="378"/>
      <c r="M81" s="378"/>
      <c r="N81" s="378"/>
      <c r="O81" s="379"/>
      <c r="R81" s="42"/>
    </row>
    <row r="82" spans="1:18" s="5" customFormat="1" ht="13.15" customHeight="1" x14ac:dyDescent="0.2">
      <c r="A82" s="114" t="s">
        <v>140</v>
      </c>
      <c r="B82" s="14"/>
      <c r="C82" s="55" t="s">
        <v>155</v>
      </c>
      <c r="D82" s="55"/>
      <c r="E82" s="55"/>
      <c r="F82" s="55"/>
      <c r="G82" s="56"/>
      <c r="H82" s="55"/>
      <c r="I82" s="12"/>
      <c r="J82" s="12"/>
      <c r="K82" s="12"/>
      <c r="L82" s="12"/>
      <c r="M82" s="12"/>
      <c r="N82" s="12"/>
      <c r="O82" s="26"/>
      <c r="P82"/>
      <c r="R82" s="42"/>
    </row>
    <row r="83" spans="1:18" s="5" customFormat="1" ht="13.15" customHeight="1" x14ac:dyDescent="0.2">
      <c r="A83" s="114" t="s">
        <v>143</v>
      </c>
      <c r="B83" s="14"/>
      <c r="C83" s="12" t="s">
        <v>167</v>
      </c>
      <c r="D83" s="12"/>
      <c r="E83" s="12"/>
      <c r="F83" s="12"/>
      <c r="G83" s="11"/>
      <c r="H83" s="12"/>
      <c r="I83" s="12"/>
      <c r="J83" s="12"/>
      <c r="K83" s="12"/>
      <c r="L83" s="12"/>
      <c r="M83" s="12"/>
      <c r="N83" s="12"/>
      <c r="O83" s="26"/>
      <c r="P83"/>
      <c r="R83" s="42"/>
    </row>
    <row r="84" spans="1:18" s="5" customFormat="1" ht="13.15" customHeight="1" x14ac:dyDescent="0.2">
      <c r="A84" s="114" t="s">
        <v>145</v>
      </c>
      <c r="B84" s="14"/>
      <c r="C84" s="12" t="s">
        <v>168</v>
      </c>
      <c r="D84" s="12"/>
      <c r="E84" s="12"/>
      <c r="F84" s="12"/>
      <c r="G84" s="11"/>
      <c r="H84" s="12"/>
      <c r="I84" s="12"/>
      <c r="J84" s="12"/>
      <c r="K84" s="12"/>
      <c r="L84" s="12"/>
      <c r="M84" s="12"/>
      <c r="N84" s="12"/>
      <c r="O84" s="26"/>
      <c r="P84"/>
      <c r="R84" s="42"/>
    </row>
    <row r="85" spans="1:18" s="5" customFormat="1" ht="12" customHeight="1" x14ac:dyDescent="0.2">
      <c r="A85" s="114" t="s">
        <v>147</v>
      </c>
      <c r="B85" s="14"/>
      <c r="C85" s="12" t="s">
        <v>169</v>
      </c>
      <c r="D85" s="12"/>
      <c r="E85" s="12"/>
      <c r="F85" s="12"/>
      <c r="G85" s="12"/>
      <c r="H85" s="12"/>
      <c r="I85" s="12"/>
      <c r="J85" s="12"/>
      <c r="K85" s="12"/>
      <c r="L85" s="12"/>
      <c r="M85" s="12"/>
      <c r="N85" s="12"/>
      <c r="O85" s="25"/>
      <c r="P85"/>
      <c r="R85" s="42"/>
    </row>
    <row r="86" spans="1:18" s="5" customFormat="1" ht="12" customHeight="1" x14ac:dyDescent="0.2">
      <c r="A86" s="114" t="s">
        <v>149</v>
      </c>
      <c r="B86" s="14"/>
      <c r="C86" s="12" t="s">
        <v>170</v>
      </c>
      <c r="D86" s="12"/>
      <c r="E86" s="12"/>
      <c r="F86" s="12"/>
      <c r="G86" s="12"/>
      <c r="H86" s="12"/>
      <c r="I86" s="12"/>
      <c r="J86" s="12"/>
      <c r="K86" s="12"/>
      <c r="L86" s="12"/>
      <c r="M86" s="12"/>
      <c r="N86" s="12"/>
      <c r="O86" s="25"/>
      <c r="P86"/>
      <c r="R86" s="42"/>
    </row>
    <row r="87" spans="1:18" s="5" customFormat="1" ht="13.15" customHeight="1" x14ac:dyDescent="0.2">
      <c r="A87" s="114" t="s">
        <v>151</v>
      </c>
      <c r="B87" s="14"/>
      <c r="C87" s="12" t="s">
        <v>288</v>
      </c>
      <c r="D87" s="12"/>
      <c r="E87" s="12"/>
      <c r="F87" s="12"/>
      <c r="G87" s="11"/>
      <c r="H87" s="12"/>
      <c r="I87" s="12"/>
      <c r="J87" s="12"/>
      <c r="K87" s="12"/>
      <c r="L87" s="12"/>
      <c r="M87" s="12"/>
      <c r="N87" s="12"/>
      <c r="O87" s="26"/>
      <c r="P87"/>
      <c r="R87" s="42"/>
    </row>
    <row r="88" spans="1:18" s="5" customFormat="1" ht="12" customHeight="1" x14ac:dyDescent="0.2">
      <c r="A88" s="114" t="s">
        <v>153</v>
      </c>
      <c r="B88" s="14"/>
      <c r="C88" s="12" t="s">
        <v>171</v>
      </c>
      <c r="D88" s="12"/>
      <c r="E88" s="12"/>
      <c r="F88" s="12"/>
      <c r="G88" s="12"/>
      <c r="H88" s="12"/>
      <c r="I88" s="12"/>
      <c r="J88" s="12"/>
      <c r="K88" s="12"/>
      <c r="L88" s="12"/>
      <c r="M88" s="12"/>
      <c r="N88" s="12"/>
      <c r="O88" s="25"/>
      <c r="P88"/>
      <c r="R88" s="42"/>
    </row>
    <row r="89" spans="1:18" s="5" customFormat="1" ht="12.75" customHeight="1" x14ac:dyDescent="0.2">
      <c r="A89" s="114" t="s">
        <v>154</v>
      </c>
      <c r="B89" s="14"/>
      <c r="C89" s="377" t="s">
        <v>172</v>
      </c>
      <c r="D89" s="269"/>
      <c r="E89" s="269"/>
      <c r="F89" s="269"/>
      <c r="G89" s="269"/>
      <c r="H89" s="269"/>
      <c r="I89" s="269"/>
      <c r="J89" s="269"/>
      <c r="K89" s="269"/>
      <c r="L89" s="269"/>
      <c r="M89" s="269"/>
      <c r="N89" s="269"/>
      <c r="O89" s="380"/>
      <c r="P89" s="170"/>
      <c r="R89" s="42"/>
    </row>
    <row r="90" spans="1:18" s="5" customFormat="1" ht="14.25" customHeight="1" x14ac:dyDescent="0.2">
      <c r="A90" s="24"/>
      <c r="B90" s="58"/>
      <c r="C90" s="178"/>
      <c r="D90" s="111" t="s">
        <v>173</v>
      </c>
      <c r="E90" s="103"/>
      <c r="F90" s="103"/>
      <c r="G90" s="103"/>
      <c r="H90" s="103"/>
      <c r="I90" s="103"/>
      <c r="J90" s="103"/>
      <c r="K90" s="103"/>
      <c r="L90" s="103"/>
      <c r="M90" s="102"/>
      <c r="N90" s="102"/>
      <c r="O90" s="179"/>
      <c r="P90" s="170"/>
      <c r="R90" s="42"/>
    </row>
    <row r="91" spans="1:18" s="5" customFormat="1" ht="13.15" customHeight="1" x14ac:dyDescent="0.2">
      <c r="A91" s="114" t="s">
        <v>156</v>
      </c>
      <c r="B91" s="14"/>
      <c r="C91" s="12" t="s">
        <v>111</v>
      </c>
      <c r="D91" s="12"/>
      <c r="E91" s="12"/>
      <c r="F91" s="12"/>
      <c r="G91" s="12"/>
      <c r="H91" s="12"/>
      <c r="I91" s="12"/>
      <c r="J91" s="12"/>
      <c r="K91" s="12"/>
      <c r="L91" s="12"/>
      <c r="M91" s="12"/>
      <c r="N91" s="12"/>
      <c r="O91" s="25"/>
      <c r="P91"/>
      <c r="R91" s="42"/>
    </row>
    <row r="92" spans="1:18" s="5" customFormat="1" ht="13.15" customHeight="1" x14ac:dyDescent="0.2">
      <c r="A92" s="114" t="s">
        <v>158</v>
      </c>
      <c r="B92" s="14"/>
      <c r="C92" s="12" t="s">
        <v>174</v>
      </c>
      <c r="D92" s="12"/>
      <c r="E92" s="12"/>
      <c r="F92" s="12"/>
      <c r="G92" s="11"/>
      <c r="H92" s="12"/>
      <c r="I92" s="12"/>
      <c r="J92" s="12"/>
      <c r="K92" s="12"/>
      <c r="L92" s="12"/>
      <c r="M92" s="12"/>
      <c r="N92" s="12"/>
      <c r="O92" s="25"/>
      <c r="P92"/>
      <c r="R92" s="42"/>
    </row>
    <row r="93" spans="1:18" s="5" customFormat="1" ht="13.15" customHeight="1" x14ac:dyDescent="0.2">
      <c r="A93" s="114" t="s">
        <v>175</v>
      </c>
      <c r="B93" s="14"/>
      <c r="C93" s="12" t="s">
        <v>176</v>
      </c>
      <c r="D93" s="12"/>
      <c r="E93" s="12"/>
      <c r="F93" s="12"/>
      <c r="G93" s="11"/>
      <c r="H93" s="12"/>
      <c r="I93" s="12"/>
      <c r="J93" s="12"/>
      <c r="K93" s="12"/>
      <c r="L93" s="12"/>
      <c r="M93" s="12"/>
      <c r="N93" s="12"/>
      <c r="O93" s="26"/>
      <c r="P93"/>
      <c r="R93" s="42"/>
    </row>
    <row r="94" spans="1:18" s="5" customFormat="1" ht="13.15" customHeight="1" x14ac:dyDescent="0.2">
      <c r="A94" s="114" t="s">
        <v>177</v>
      </c>
      <c r="B94" s="14"/>
      <c r="C94" s="55" t="s">
        <v>157</v>
      </c>
      <c r="D94" s="55"/>
      <c r="E94" s="55"/>
      <c r="F94" s="55"/>
      <c r="G94" s="56"/>
      <c r="H94" s="55"/>
      <c r="I94" s="12"/>
      <c r="J94" s="12"/>
      <c r="K94" s="12"/>
      <c r="L94" s="12"/>
      <c r="M94" s="12"/>
      <c r="N94" s="12"/>
      <c r="O94" s="25"/>
      <c r="P94" s="11"/>
      <c r="Q94" s="12"/>
    </row>
    <row r="95" spans="1:18" s="5" customFormat="1" ht="13.15" customHeight="1" x14ac:dyDescent="0.2">
      <c r="A95" s="114" t="s">
        <v>178</v>
      </c>
      <c r="B95" s="14"/>
      <c r="C95" s="55" t="s">
        <v>179</v>
      </c>
      <c r="D95" s="55"/>
      <c r="E95" s="55"/>
      <c r="F95" s="55"/>
      <c r="G95" s="56"/>
      <c r="H95" s="55"/>
      <c r="I95" s="12"/>
      <c r="J95" s="12"/>
      <c r="K95" s="12"/>
      <c r="L95" s="12"/>
      <c r="M95" s="12"/>
      <c r="N95" s="12"/>
      <c r="O95" s="26"/>
      <c r="P95"/>
      <c r="R95" s="42"/>
    </row>
    <row r="96" spans="1:18" s="5" customFormat="1" ht="13.15" customHeight="1" x14ac:dyDescent="0.2">
      <c r="A96" s="114" t="s">
        <v>180</v>
      </c>
      <c r="B96" s="14"/>
      <c r="C96" s="12" t="s">
        <v>159</v>
      </c>
      <c r="D96" s="12"/>
      <c r="E96" s="362"/>
      <c r="F96" s="363"/>
      <c r="G96" s="363"/>
      <c r="H96" s="363"/>
      <c r="I96" s="363"/>
      <c r="J96" s="363"/>
      <c r="K96" s="363"/>
      <c r="L96" s="363"/>
      <c r="M96" s="363"/>
      <c r="N96" s="363"/>
      <c r="O96" s="364"/>
      <c r="P96"/>
      <c r="R96" s="42"/>
    </row>
    <row r="97" spans="1:18" s="5" customFormat="1" ht="9" customHeight="1" x14ac:dyDescent="0.2">
      <c r="A97" s="36"/>
      <c r="B97" s="29"/>
      <c r="C97" s="29"/>
      <c r="D97" s="29"/>
      <c r="E97" s="29"/>
      <c r="F97" s="39"/>
      <c r="G97" s="40"/>
      <c r="H97" s="40"/>
      <c r="I97" s="40"/>
      <c r="J97" s="40"/>
      <c r="K97" s="40"/>
      <c r="L97" s="40"/>
      <c r="M97" s="40"/>
      <c r="N97" s="40"/>
      <c r="O97" s="41"/>
      <c r="R97" s="42"/>
    </row>
    <row r="98" spans="1:18" s="5" customFormat="1" ht="13.15" customHeight="1" x14ac:dyDescent="0.2">
      <c r="A98" s="175"/>
      <c r="B98" s="175"/>
      <c r="C98" s="381" t="s">
        <v>278</v>
      </c>
      <c r="D98" s="302"/>
      <c r="E98" s="302"/>
      <c r="F98" s="302"/>
      <c r="G98" s="302"/>
      <c r="H98" s="302"/>
      <c r="I98" s="302"/>
      <c r="J98" s="302"/>
      <c r="K98" s="302"/>
      <c r="L98" s="302"/>
      <c r="M98" s="302"/>
      <c r="N98" s="302"/>
      <c r="O98" s="302"/>
      <c r="R98" s="42"/>
    </row>
    <row r="99" spans="1:18" s="5" customFormat="1" ht="6" customHeight="1" x14ac:dyDescent="0.2">
      <c r="A99" s="19"/>
      <c r="B99" s="175"/>
      <c r="C99" s="37"/>
      <c r="D99" s="37"/>
      <c r="E99" s="37"/>
      <c r="F99" s="37"/>
      <c r="G99" s="37"/>
      <c r="H99" s="37"/>
      <c r="I99" s="37"/>
      <c r="J99" s="37"/>
      <c r="K99" s="37"/>
      <c r="L99" s="37"/>
      <c r="M99" s="37"/>
      <c r="N99" s="37"/>
      <c r="O99" s="38"/>
      <c r="R99" s="42"/>
    </row>
    <row r="100" spans="1:18" s="5" customFormat="1" x14ac:dyDescent="0.2">
      <c r="A100" s="114" t="s">
        <v>135</v>
      </c>
      <c r="B100" s="14"/>
      <c r="C100" s="12" t="s">
        <v>181</v>
      </c>
      <c r="D100" s="27"/>
      <c r="E100" s="27"/>
      <c r="F100" s="27"/>
      <c r="G100" s="27"/>
      <c r="H100" s="44"/>
      <c r="I100" s="27"/>
      <c r="J100" s="27"/>
      <c r="K100" s="27"/>
      <c r="L100" s="27"/>
      <c r="M100" s="27"/>
      <c r="N100" s="27"/>
      <c r="O100" s="28"/>
      <c r="P100"/>
      <c r="R100" s="42"/>
    </row>
    <row r="101" spans="1:18" s="5" customFormat="1" x14ac:dyDescent="0.2">
      <c r="A101" s="114" t="s">
        <v>137</v>
      </c>
      <c r="B101" s="14"/>
      <c r="C101" s="12" t="s">
        <v>182</v>
      </c>
      <c r="D101" s="12"/>
      <c r="E101" s="27"/>
      <c r="F101" s="27"/>
      <c r="G101" s="27"/>
      <c r="H101" s="27"/>
      <c r="I101" s="27"/>
      <c r="J101" s="27"/>
      <c r="K101" s="27"/>
      <c r="L101" s="27"/>
      <c r="M101" s="43"/>
      <c r="N101" s="27"/>
      <c r="O101" s="28"/>
      <c r="P101"/>
      <c r="R101" s="42"/>
    </row>
    <row r="102" spans="1:18" s="5" customFormat="1" x14ac:dyDescent="0.2">
      <c r="A102" s="114" t="s">
        <v>138</v>
      </c>
      <c r="B102" s="14"/>
      <c r="C102" s="382" t="s">
        <v>183</v>
      </c>
      <c r="D102" s="383"/>
      <c r="E102" s="383"/>
      <c r="F102" s="383"/>
      <c r="G102" s="383"/>
      <c r="H102" s="383"/>
      <c r="I102" s="383"/>
      <c r="J102" s="383"/>
      <c r="K102" s="383"/>
      <c r="L102" s="383"/>
      <c r="M102" s="383"/>
      <c r="N102" s="383"/>
      <c r="O102" s="384"/>
      <c r="P102"/>
      <c r="R102" s="42"/>
    </row>
    <row r="103" spans="1:18" s="5" customFormat="1" x14ac:dyDescent="0.2">
      <c r="A103" s="114" t="s">
        <v>140</v>
      </c>
      <c r="B103" s="14"/>
      <c r="C103" s="12" t="s">
        <v>184</v>
      </c>
      <c r="D103" s="12"/>
      <c r="E103" s="12"/>
      <c r="F103" s="12"/>
      <c r="G103" s="11"/>
      <c r="H103" s="12"/>
      <c r="I103" s="12"/>
      <c r="J103" s="12"/>
      <c r="K103" s="12"/>
      <c r="L103" s="12"/>
      <c r="M103" s="12"/>
      <c r="N103" s="12"/>
      <c r="O103" s="26"/>
      <c r="P103"/>
      <c r="R103" s="42"/>
    </row>
    <row r="104" spans="1:18" s="5" customFormat="1" x14ac:dyDescent="0.2">
      <c r="A104" s="114" t="s">
        <v>143</v>
      </c>
      <c r="B104" s="14"/>
      <c r="C104" s="12" t="s">
        <v>185</v>
      </c>
      <c r="D104" s="12"/>
      <c r="E104" s="12"/>
      <c r="F104" s="12"/>
      <c r="G104" s="11"/>
      <c r="H104" s="12"/>
      <c r="I104" s="12"/>
      <c r="J104" s="12"/>
      <c r="K104" s="12"/>
      <c r="L104" s="12"/>
      <c r="M104" s="12"/>
      <c r="N104" s="12"/>
      <c r="O104" s="25"/>
      <c r="P104"/>
      <c r="R104" s="42"/>
    </row>
    <row r="105" spans="1:18" s="5" customFormat="1" x14ac:dyDescent="0.2">
      <c r="A105" s="114" t="s">
        <v>145</v>
      </c>
      <c r="B105" s="14"/>
      <c r="C105" s="12" t="s">
        <v>186</v>
      </c>
      <c r="D105" s="12"/>
      <c r="E105" s="12"/>
      <c r="F105" s="12"/>
      <c r="G105" s="11"/>
      <c r="H105" s="12"/>
      <c r="I105" s="12"/>
      <c r="J105" s="12"/>
      <c r="K105" s="12"/>
      <c r="L105" s="12"/>
      <c r="M105" s="12"/>
      <c r="N105" s="12"/>
      <c r="O105" s="25"/>
      <c r="P105"/>
      <c r="R105" s="42"/>
    </row>
    <row r="106" spans="1:18" s="5" customFormat="1" ht="13.15" customHeight="1" x14ac:dyDescent="0.2">
      <c r="A106" s="114" t="s">
        <v>147</v>
      </c>
      <c r="B106" s="14"/>
      <c r="C106" s="55" t="s">
        <v>187</v>
      </c>
      <c r="D106" s="55"/>
      <c r="E106" s="55"/>
      <c r="F106" s="55"/>
      <c r="G106" s="56"/>
      <c r="H106" s="55"/>
      <c r="I106" s="12"/>
      <c r="J106" s="12"/>
      <c r="K106" s="12"/>
      <c r="L106" s="12"/>
      <c r="M106" s="12"/>
      <c r="N106" s="12"/>
      <c r="O106" s="26"/>
      <c r="P106"/>
      <c r="R106" s="42"/>
    </row>
    <row r="107" spans="1:18" s="5" customFormat="1" x14ac:dyDescent="0.2">
      <c r="A107" s="114" t="s">
        <v>149</v>
      </c>
      <c r="B107" s="14"/>
      <c r="C107" s="50" t="s">
        <v>188</v>
      </c>
      <c r="D107" s="12"/>
      <c r="E107" s="12"/>
      <c r="F107" s="12"/>
      <c r="G107" s="11"/>
      <c r="H107" s="12"/>
      <c r="I107" s="12"/>
      <c r="J107" s="12"/>
      <c r="K107" s="12"/>
      <c r="L107" s="12"/>
      <c r="M107" s="12"/>
      <c r="N107" s="12"/>
      <c r="O107" s="26"/>
      <c r="P107" s="170"/>
      <c r="Q107" s="33"/>
      <c r="R107" s="42"/>
    </row>
    <row r="108" spans="1:18" s="5" customFormat="1" x14ac:dyDescent="0.2">
      <c r="A108" s="114" t="s">
        <v>151</v>
      </c>
      <c r="B108" s="14"/>
      <c r="C108" s="50" t="s">
        <v>189</v>
      </c>
      <c r="D108" s="12"/>
      <c r="E108" s="12"/>
      <c r="F108" s="12"/>
      <c r="G108" s="11"/>
      <c r="H108" s="12"/>
      <c r="I108" s="12"/>
      <c r="J108" s="12"/>
      <c r="K108" s="12"/>
      <c r="L108" s="12"/>
      <c r="M108" s="12"/>
      <c r="N108" s="12"/>
      <c r="O108" s="26"/>
      <c r="P108" s="170"/>
      <c r="Q108" s="33"/>
      <c r="R108" s="42"/>
    </row>
    <row r="109" spans="1:18" s="5" customFormat="1" x14ac:dyDescent="0.2">
      <c r="A109" s="114" t="s">
        <v>153</v>
      </c>
      <c r="B109" s="14"/>
      <c r="C109" s="33" t="s">
        <v>190</v>
      </c>
      <c r="D109" s="27"/>
      <c r="E109" s="27"/>
      <c r="F109" s="27"/>
      <c r="G109" s="27"/>
      <c r="H109" s="27"/>
      <c r="I109" s="27"/>
      <c r="J109" s="27"/>
      <c r="K109" s="27"/>
      <c r="L109" s="27"/>
      <c r="M109" s="27"/>
      <c r="N109" s="27"/>
      <c r="O109" s="28"/>
      <c r="P109" s="34"/>
      <c r="Q109" s="12"/>
      <c r="R109" s="42"/>
    </row>
    <row r="110" spans="1:18" s="5" customFormat="1" ht="13.15" customHeight="1" x14ac:dyDescent="0.2">
      <c r="A110" s="114" t="s">
        <v>154</v>
      </c>
      <c r="B110" s="14"/>
      <c r="C110" s="55" t="s">
        <v>155</v>
      </c>
      <c r="D110" s="55"/>
      <c r="E110" s="55"/>
      <c r="F110" s="55"/>
      <c r="G110" s="56"/>
      <c r="H110" s="55"/>
      <c r="I110" s="12"/>
      <c r="J110" s="12"/>
      <c r="K110" s="12"/>
      <c r="L110" s="12"/>
      <c r="M110" s="12"/>
      <c r="N110" s="12"/>
      <c r="O110" s="26"/>
      <c r="P110"/>
      <c r="R110" s="42"/>
    </row>
    <row r="111" spans="1:18" s="5" customFormat="1" ht="13.15" customHeight="1" x14ac:dyDescent="0.2">
      <c r="A111" s="114" t="s">
        <v>156</v>
      </c>
      <c r="B111" s="14"/>
      <c r="C111" s="55" t="s">
        <v>157</v>
      </c>
      <c r="D111" s="55"/>
      <c r="E111" s="55"/>
      <c r="F111" s="55"/>
      <c r="G111" s="56"/>
      <c r="H111" s="55"/>
      <c r="I111" s="12"/>
      <c r="J111" s="12"/>
      <c r="K111" s="12"/>
      <c r="L111" s="12"/>
      <c r="M111" s="12"/>
      <c r="N111" s="12"/>
      <c r="O111" s="25"/>
      <c r="P111" s="11"/>
      <c r="Q111" s="12"/>
    </row>
    <row r="112" spans="1:18" s="5" customFormat="1" x14ac:dyDescent="0.2">
      <c r="A112" s="114" t="s">
        <v>158</v>
      </c>
      <c r="B112" s="14"/>
      <c r="C112" s="55" t="s">
        <v>191</v>
      </c>
      <c r="D112" s="55"/>
      <c r="E112" s="110"/>
      <c r="F112" s="110"/>
      <c r="G112" s="110"/>
      <c r="H112" s="110"/>
      <c r="I112" s="27"/>
      <c r="J112" s="27"/>
      <c r="K112" s="27"/>
      <c r="L112" s="27"/>
      <c r="M112" s="43"/>
      <c r="N112" s="27"/>
      <c r="O112" s="28"/>
      <c r="P112"/>
      <c r="R112" s="42"/>
    </row>
    <row r="113" spans="1:18" s="5" customFormat="1" x14ac:dyDescent="0.2">
      <c r="A113" s="114" t="s">
        <v>175</v>
      </c>
      <c r="B113" s="14"/>
      <c r="C113" s="12" t="s">
        <v>159</v>
      </c>
      <c r="D113" s="12"/>
      <c r="E113" s="362"/>
      <c r="F113" s="363"/>
      <c r="G113" s="363"/>
      <c r="H113" s="363"/>
      <c r="I113" s="363"/>
      <c r="J113" s="363"/>
      <c r="K113" s="363"/>
      <c r="L113" s="363"/>
      <c r="M113" s="363"/>
      <c r="N113" s="363"/>
      <c r="O113" s="364"/>
      <c r="R113" s="42"/>
    </row>
    <row r="114" spans="1:18" s="5" customFormat="1" ht="8.25" customHeight="1" x14ac:dyDescent="0.2">
      <c r="A114" s="36"/>
      <c r="B114" s="29"/>
      <c r="C114" s="29"/>
      <c r="D114" s="29"/>
      <c r="E114" s="29"/>
      <c r="F114" s="29"/>
      <c r="G114" s="30"/>
      <c r="H114" s="29"/>
      <c r="I114" s="29"/>
      <c r="J114" s="29"/>
      <c r="K114" s="29"/>
      <c r="L114" s="29"/>
      <c r="M114" s="29"/>
      <c r="N114" s="29"/>
      <c r="O114" s="31"/>
      <c r="P114"/>
      <c r="R114" s="42"/>
    </row>
    <row r="115" spans="1:18" s="5" customFormat="1" x14ac:dyDescent="0.2">
      <c r="A115" s="175"/>
      <c r="B115" s="175"/>
      <c r="C115" s="381" t="s">
        <v>274</v>
      </c>
      <c r="D115" s="385"/>
      <c r="E115" s="385"/>
      <c r="F115" s="385"/>
      <c r="G115" s="385"/>
      <c r="H115" s="385"/>
      <c r="I115" s="385"/>
      <c r="J115" s="385"/>
      <c r="K115" s="385"/>
      <c r="L115" s="385"/>
      <c r="M115" s="385"/>
      <c r="N115" s="385"/>
      <c r="O115" s="385"/>
      <c r="P115" s="170"/>
      <c r="R115" s="42"/>
    </row>
    <row r="116" spans="1:18" s="5" customFormat="1" ht="6" customHeight="1" x14ac:dyDescent="0.2">
      <c r="A116" s="19"/>
      <c r="B116" s="175"/>
      <c r="C116" s="37"/>
      <c r="D116" s="37"/>
      <c r="E116" s="37"/>
      <c r="F116" s="37"/>
      <c r="G116" s="37"/>
      <c r="H116" s="37"/>
      <c r="I116" s="37"/>
      <c r="J116" s="37"/>
      <c r="K116" s="37"/>
      <c r="L116" s="37"/>
      <c r="M116" s="37"/>
      <c r="N116" s="37"/>
      <c r="O116" s="38"/>
      <c r="P116" s="6"/>
      <c r="R116" s="42"/>
    </row>
    <row r="117" spans="1:18" s="5" customFormat="1" x14ac:dyDescent="0.2">
      <c r="A117" s="114" t="s">
        <v>135</v>
      </c>
      <c r="B117" s="14"/>
      <c r="C117" s="12" t="s">
        <v>192</v>
      </c>
      <c r="D117" s="12"/>
      <c r="E117" s="12"/>
      <c r="F117" s="12"/>
      <c r="G117" s="12"/>
      <c r="H117" s="12"/>
      <c r="I117" s="12"/>
      <c r="J117" s="12"/>
      <c r="K117" s="12"/>
      <c r="L117" s="12"/>
      <c r="M117" s="12"/>
      <c r="N117" s="12"/>
      <c r="O117" s="25"/>
      <c r="P117"/>
      <c r="R117" s="42"/>
    </row>
    <row r="118" spans="1:18" s="5" customFormat="1" x14ac:dyDescent="0.2">
      <c r="A118" s="114" t="s">
        <v>137</v>
      </c>
      <c r="B118" s="14"/>
      <c r="C118" s="377" t="s">
        <v>193</v>
      </c>
      <c r="D118" s="386"/>
      <c r="E118" s="386"/>
      <c r="F118" s="386"/>
      <c r="G118" s="386"/>
      <c r="H118" s="386"/>
      <c r="I118" s="386"/>
      <c r="J118" s="386"/>
      <c r="K118" s="387"/>
      <c r="L118" s="387"/>
      <c r="M118" s="387"/>
      <c r="N118" s="387"/>
      <c r="O118" s="388"/>
      <c r="P118"/>
      <c r="R118" s="42"/>
    </row>
    <row r="119" spans="1:18" s="5" customFormat="1" x14ac:dyDescent="0.2">
      <c r="A119" s="114" t="s">
        <v>138</v>
      </c>
      <c r="B119" s="14"/>
      <c r="C119" s="377" t="s">
        <v>194</v>
      </c>
      <c r="D119" s="386"/>
      <c r="E119" s="386"/>
      <c r="F119" s="386"/>
      <c r="G119" s="386"/>
      <c r="H119" s="386"/>
      <c r="I119" s="386"/>
      <c r="J119" s="386"/>
      <c r="K119" s="387"/>
      <c r="L119" s="387"/>
      <c r="M119" s="387"/>
      <c r="N119" s="387"/>
      <c r="O119" s="388"/>
      <c r="P119"/>
      <c r="R119" s="42"/>
    </row>
    <row r="120" spans="1:18" s="5" customFormat="1" x14ac:dyDescent="0.2">
      <c r="A120" s="114" t="s">
        <v>140</v>
      </c>
      <c r="B120" s="14"/>
      <c r="C120" s="12" t="s">
        <v>195</v>
      </c>
      <c r="D120" s="12"/>
      <c r="E120" s="12"/>
      <c r="F120" s="12"/>
      <c r="G120" s="11"/>
      <c r="H120" s="12"/>
      <c r="I120" s="12"/>
      <c r="J120" s="12"/>
      <c r="K120" s="12"/>
      <c r="L120" s="12"/>
      <c r="M120" s="12"/>
      <c r="N120" s="12"/>
      <c r="O120" s="26"/>
      <c r="R120" s="42"/>
    </row>
    <row r="121" spans="1:18" s="5" customFormat="1" x14ac:dyDescent="0.2">
      <c r="A121" s="24"/>
      <c r="B121" s="34"/>
      <c r="C121" s="50" t="s">
        <v>196</v>
      </c>
      <c r="D121" s="12"/>
      <c r="E121" s="12"/>
      <c r="F121" s="12"/>
      <c r="G121" s="11"/>
      <c r="H121" s="12"/>
      <c r="I121" s="12"/>
      <c r="J121" s="12"/>
      <c r="K121" s="12"/>
      <c r="L121" s="12"/>
      <c r="M121" s="12"/>
      <c r="N121" s="12"/>
      <c r="O121" s="26"/>
      <c r="P121" s="170"/>
      <c r="Q121" s="33"/>
      <c r="R121" s="42"/>
    </row>
    <row r="122" spans="1:18" s="5" customFormat="1" x14ac:dyDescent="0.2">
      <c r="A122" s="24"/>
      <c r="B122" s="34"/>
      <c r="C122" s="33" t="s">
        <v>197</v>
      </c>
      <c r="D122" s="27"/>
      <c r="E122" s="27"/>
      <c r="F122" s="27"/>
      <c r="G122" s="27"/>
      <c r="H122" s="27"/>
      <c r="I122" s="27"/>
      <c r="J122" s="27"/>
      <c r="K122" s="27"/>
      <c r="L122" s="27"/>
      <c r="M122" s="27"/>
      <c r="N122" s="27"/>
      <c r="O122" s="28"/>
      <c r="P122" s="34"/>
      <c r="Q122" s="12"/>
      <c r="R122" s="42"/>
    </row>
    <row r="123" spans="1:18" s="5" customFormat="1" x14ac:dyDescent="0.2">
      <c r="A123" s="114" t="s">
        <v>143</v>
      </c>
      <c r="B123" s="14"/>
      <c r="C123" s="12" t="s">
        <v>198</v>
      </c>
      <c r="D123" s="12"/>
      <c r="E123" s="12"/>
      <c r="F123" s="12"/>
      <c r="G123" s="11"/>
      <c r="H123" s="12"/>
      <c r="I123" s="55"/>
      <c r="J123" s="55"/>
      <c r="K123" s="55"/>
      <c r="L123" s="12"/>
      <c r="M123" s="7" t="s">
        <v>199</v>
      </c>
      <c r="N123" s="12"/>
      <c r="O123" s="26"/>
      <c r="R123" s="42"/>
    </row>
    <row r="124" spans="1:18" s="5" customFormat="1" x14ac:dyDescent="0.2">
      <c r="A124" s="24"/>
      <c r="B124" s="34"/>
      <c r="C124" s="50" t="s">
        <v>200</v>
      </c>
      <c r="D124" s="12"/>
      <c r="E124" s="12"/>
      <c r="F124" s="12"/>
      <c r="G124" s="11"/>
      <c r="H124" s="12"/>
      <c r="I124" s="12"/>
      <c r="J124" s="12"/>
      <c r="K124" s="12"/>
      <c r="L124" s="12"/>
      <c r="M124" s="12"/>
      <c r="N124" s="12"/>
      <c r="O124" s="26"/>
      <c r="P124" s="170"/>
      <c r="Q124" s="33"/>
      <c r="R124" s="42"/>
    </row>
    <row r="125" spans="1:18" s="5" customFormat="1" x14ac:dyDescent="0.2">
      <c r="A125" s="24"/>
      <c r="B125" s="34"/>
      <c r="C125" s="33" t="s">
        <v>201</v>
      </c>
      <c r="D125" s="27"/>
      <c r="E125" s="27"/>
      <c r="F125" s="27"/>
      <c r="G125" s="27"/>
      <c r="H125" s="27"/>
      <c r="I125" s="27"/>
      <c r="J125" s="27"/>
      <c r="K125" s="27"/>
      <c r="L125" s="27"/>
      <c r="M125" s="27"/>
      <c r="N125" s="27"/>
      <c r="O125" s="28"/>
      <c r="P125" s="34"/>
      <c r="Q125" s="12"/>
      <c r="R125" s="42"/>
    </row>
    <row r="126" spans="1:18" s="5" customFormat="1" x14ac:dyDescent="0.2">
      <c r="A126" s="114" t="s">
        <v>145</v>
      </c>
      <c r="B126" s="14"/>
      <c r="C126" s="12" t="s">
        <v>202</v>
      </c>
      <c r="D126" s="12"/>
      <c r="E126" s="12"/>
      <c r="F126" s="12"/>
      <c r="G126" s="11"/>
      <c r="H126" s="12"/>
      <c r="I126" s="12"/>
      <c r="J126" s="12"/>
      <c r="K126" s="12"/>
      <c r="L126" s="12"/>
      <c r="M126" s="12"/>
      <c r="N126" s="12"/>
      <c r="O126" s="26"/>
      <c r="P126"/>
      <c r="R126" s="42"/>
    </row>
    <row r="127" spans="1:18" s="5" customFormat="1" x14ac:dyDescent="0.2">
      <c r="A127" s="24"/>
      <c r="B127" s="34"/>
      <c r="C127" s="12" t="s">
        <v>203</v>
      </c>
      <c r="D127" s="12"/>
      <c r="E127" s="12"/>
      <c r="F127" s="12"/>
      <c r="G127" s="12"/>
      <c r="H127" s="12"/>
      <c r="I127" s="12"/>
      <c r="J127" s="12"/>
      <c r="K127" s="12"/>
      <c r="L127" s="12"/>
      <c r="M127" s="12"/>
      <c r="N127" s="12"/>
      <c r="O127" s="26"/>
      <c r="P127"/>
      <c r="R127" s="42"/>
    </row>
    <row r="128" spans="1:18" s="5" customFormat="1" x14ac:dyDescent="0.2">
      <c r="A128" s="24"/>
      <c r="B128" s="34"/>
      <c r="C128" s="12" t="s">
        <v>204</v>
      </c>
      <c r="D128" s="12"/>
      <c r="E128" s="12"/>
      <c r="F128" s="12"/>
      <c r="G128" s="12"/>
      <c r="H128" s="12"/>
      <c r="I128" s="12"/>
      <c r="J128" s="12"/>
      <c r="K128" s="12"/>
      <c r="L128" s="12"/>
      <c r="M128" s="12"/>
      <c r="N128" s="12"/>
      <c r="O128" s="26"/>
      <c r="P128"/>
      <c r="R128" s="42"/>
    </row>
    <row r="129" spans="1:18" s="5" customFormat="1" x14ac:dyDescent="0.2">
      <c r="A129" s="24"/>
      <c r="B129" s="34"/>
      <c r="C129" s="12" t="s">
        <v>205</v>
      </c>
      <c r="D129" s="12"/>
      <c r="E129" s="12"/>
      <c r="F129" s="12"/>
      <c r="G129" s="12"/>
      <c r="H129" s="12"/>
      <c r="I129" s="12"/>
      <c r="J129" s="12"/>
      <c r="K129" s="12"/>
      <c r="L129" s="12"/>
      <c r="M129" s="12"/>
      <c r="N129" s="12"/>
      <c r="O129" s="26"/>
      <c r="P129"/>
      <c r="R129" s="42"/>
    </row>
    <row r="130" spans="1:18" s="5" customFormat="1" x14ac:dyDescent="0.2">
      <c r="A130" s="24"/>
      <c r="B130" s="34"/>
      <c r="C130" s="12" t="s">
        <v>206</v>
      </c>
      <c r="D130" s="12"/>
      <c r="E130" s="12"/>
      <c r="F130" s="12"/>
      <c r="G130" s="12"/>
      <c r="H130" s="12"/>
      <c r="I130" s="12"/>
      <c r="J130" s="12"/>
      <c r="K130" s="12"/>
      <c r="L130" s="12"/>
      <c r="M130" s="12"/>
      <c r="N130" s="12"/>
      <c r="O130" s="26"/>
      <c r="P130"/>
      <c r="R130" s="42"/>
    </row>
    <row r="131" spans="1:18" s="5" customFormat="1" x14ac:dyDescent="0.2">
      <c r="A131" s="24"/>
      <c r="B131" s="34"/>
      <c r="C131" s="12" t="s">
        <v>207</v>
      </c>
      <c r="D131" s="12"/>
      <c r="E131" s="12"/>
      <c r="F131" s="12"/>
      <c r="G131" s="12"/>
      <c r="H131" s="12"/>
      <c r="I131" s="12"/>
      <c r="J131" s="12"/>
      <c r="K131" s="12"/>
      <c r="L131" s="12"/>
      <c r="M131" s="12"/>
      <c r="N131" s="12"/>
      <c r="O131" s="26"/>
      <c r="P131"/>
      <c r="R131" s="42"/>
    </row>
    <row r="132" spans="1:18" s="5" customFormat="1" x14ac:dyDescent="0.2">
      <c r="A132" s="24"/>
      <c r="B132" s="34"/>
      <c r="C132" s="12"/>
      <c r="D132" s="12" t="s">
        <v>208</v>
      </c>
      <c r="E132" s="12"/>
      <c r="F132" s="12"/>
      <c r="G132" s="12"/>
      <c r="H132" s="12"/>
      <c r="I132" s="12"/>
      <c r="J132" s="12"/>
      <c r="K132" s="12"/>
      <c r="L132" s="12"/>
      <c r="M132" s="12"/>
      <c r="N132" s="12"/>
      <c r="O132" s="26"/>
      <c r="P132"/>
      <c r="R132" s="42"/>
    </row>
    <row r="133" spans="1:18" s="5" customFormat="1" x14ac:dyDescent="0.2">
      <c r="A133" s="24"/>
      <c r="B133" s="34"/>
      <c r="C133" s="12"/>
      <c r="D133" s="12" t="s">
        <v>209</v>
      </c>
      <c r="E133" s="12"/>
      <c r="F133" s="12"/>
      <c r="G133" s="12"/>
      <c r="H133" s="12"/>
      <c r="I133" s="12"/>
      <c r="J133" s="12"/>
      <c r="K133" s="12"/>
      <c r="L133" s="12"/>
      <c r="M133" s="12"/>
      <c r="N133" s="12"/>
      <c r="O133" s="26"/>
      <c r="P133"/>
      <c r="R133" s="42"/>
    </row>
    <row r="134" spans="1:18" s="5" customFormat="1" x14ac:dyDescent="0.2">
      <c r="A134" s="24"/>
      <c r="B134" s="34"/>
      <c r="C134" s="12"/>
      <c r="D134" s="12" t="s">
        <v>210</v>
      </c>
      <c r="E134" s="12"/>
      <c r="F134" s="12"/>
      <c r="G134" s="12"/>
      <c r="H134" s="12"/>
      <c r="I134" s="12"/>
      <c r="J134" s="12"/>
      <c r="K134" s="12"/>
      <c r="L134" s="12"/>
      <c r="M134" s="12"/>
      <c r="N134" s="12"/>
      <c r="O134" s="26"/>
      <c r="P134"/>
      <c r="R134" s="42"/>
    </row>
    <row r="135" spans="1:18" s="5" customFormat="1" x14ac:dyDescent="0.2">
      <c r="A135" s="24"/>
      <c r="B135" s="34"/>
      <c r="C135" s="12"/>
      <c r="D135" s="12" t="s">
        <v>211</v>
      </c>
      <c r="E135" s="12"/>
      <c r="F135" s="12"/>
      <c r="G135" s="12"/>
      <c r="H135" s="12"/>
      <c r="I135" s="12"/>
      <c r="J135" s="12"/>
      <c r="K135" s="12"/>
      <c r="L135" s="12"/>
      <c r="M135" s="12"/>
      <c r="N135" s="12"/>
      <c r="O135" s="26"/>
      <c r="P135"/>
      <c r="R135" s="42"/>
    </row>
    <row r="136" spans="1:18" s="5" customFormat="1" ht="13.15" customHeight="1" x14ac:dyDescent="0.2">
      <c r="A136" s="114" t="s">
        <v>147</v>
      </c>
      <c r="B136" s="14"/>
      <c r="C136" s="55" t="s">
        <v>157</v>
      </c>
      <c r="D136" s="55"/>
      <c r="E136" s="55"/>
      <c r="F136" s="55"/>
      <c r="G136" s="56"/>
      <c r="H136" s="55"/>
      <c r="I136" s="12"/>
      <c r="J136" s="12"/>
      <c r="K136" s="12"/>
      <c r="L136" s="12"/>
      <c r="M136" s="12"/>
      <c r="N136" s="12"/>
      <c r="O136" s="25"/>
      <c r="P136" s="11"/>
      <c r="Q136" s="12"/>
    </row>
    <row r="137" spans="1:18" s="5" customFormat="1" ht="13.15" customHeight="1" x14ac:dyDescent="0.2">
      <c r="A137" s="114" t="s">
        <v>149</v>
      </c>
      <c r="B137" s="14"/>
      <c r="C137" s="55" t="s">
        <v>212</v>
      </c>
      <c r="D137" s="55"/>
      <c r="E137" s="55"/>
      <c r="F137" s="55"/>
      <c r="G137" s="56"/>
      <c r="H137" s="12"/>
      <c r="I137" s="12"/>
      <c r="J137" s="12"/>
      <c r="K137" s="12"/>
      <c r="L137" s="12"/>
      <c r="M137" s="12"/>
      <c r="N137" s="12"/>
      <c r="O137" s="25"/>
      <c r="P137" s="11"/>
      <c r="Q137" s="12"/>
    </row>
    <row r="138" spans="1:18" s="5" customFormat="1" x14ac:dyDescent="0.2">
      <c r="A138" s="114" t="s">
        <v>151</v>
      </c>
      <c r="B138" s="14"/>
      <c r="C138" s="12" t="s">
        <v>159</v>
      </c>
      <c r="D138" s="12"/>
      <c r="E138" s="362"/>
      <c r="F138" s="363"/>
      <c r="G138" s="363"/>
      <c r="H138" s="363"/>
      <c r="I138" s="363"/>
      <c r="J138" s="363"/>
      <c r="K138" s="363"/>
      <c r="L138" s="363"/>
      <c r="M138" s="363"/>
      <c r="N138" s="363"/>
      <c r="O138" s="364"/>
      <c r="R138" s="42"/>
    </row>
    <row r="139" spans="1:18" s="5" customFormat="1" ht="9" customHeight="1" x14ac:dyDescent="0.2">
      <c r="A139" s="36"/>
      <c r="B139" s="29"/>
      <c r="C139" s="29"/>
      <c r="D139" s="29"/>
      <c r="E139" s="29"/>
      <c r="F139" s="39"/>
      <c r="G139" s="40"/>
      <c r="H139" s="40"/>
      <c r="I139" s="40"/>
      <c r="J139" s="40"/>
      <c r="K139" s="40"/>
      <c r="L139" s="40"/>
      <c r="M139" s="40"/>
      <c r="N139" s="40"/>
      <c r="O139" s="41"/>
      <c r="P139" s="11"/>
      <c r="Q139" s="12"/>
    </row>
    <row r="140" spans="1:18" s="5" customFormat="1" x14ac:dyDescent="0.2">
      <c r="A140" s="381" t="s">
        <v>213</v>
      </c>
      <c r="B140" s="381"/>
      <c r="C140" s="381"/>
      <c r="D140" s="381"/>
      <c r="E140" s="381"/>
      <c r="F140" s="381"/>
      <c r="G140" s="381"/>
      <c r="H140" s="381"/>
      <c r="I140" s="381"/>
      <c r="J140" s="381"/>
      <c r="K140" s="381"/>
      <c r="L140" s="381"/>
      <c r="M140" s="381"/>
      <c r="N140" s="381"/>
      <c r="O140" s="381"/>
      <c r="P140" s="11"/>
      <c r="Q140" s="12"/>
    </row>
    <row r="141" spans="1:18" s="5" customFormat="1" ht="7.5" customHeight="1" x14ac:dyDescent="0.2">
      <c r="A141" s="19"/>
      <c r="B141" s="20"/>
      <c r="C141" s="21"/>
      <c r="D141" s="21"/>
      <c r="E141" s="21"/>
      <c r="F141" s="21"/>
      <c r="G141" s="21"/>
      <c r="H141" s="21"/>
      <c r="I141" s="21"/>
      <c r="J141" s="21"/>
      <c r="K141" s="21"/>
      <c r="L141" s="21"/>
      <c r="M141" s="21"/>
      <c r="N141" s="21"/>
      <c r="O141" s="32"/>
      <c r="P141" s="34"/>
      <c r="Q141" s="12"/>
      <c r="R141" s="42"/>
    </row>
    <row r="142" spans="1:18" s="5" customFormat="1" x14ac:dyDescent="0.2">
      <c r="A142" s="114" t="s">
        <v>135</v>
      </c>
      <c r="B142" s="14"/>
      <c r="C142" s="12" t="s">
        <v>159</v>
      </c>
      <c r="D142" s="12"/>
      <c r="E142" s="362"/>
      <c r="F142" s="363"/>
      <c r="G142" s="363"/>
      <c r="H142" s="363"/>
      <c r="I142" s="363"/>
      <c r="J142" s="363"/>
      <c r="K142" s="363"/>
      <c r="L142" s="363"/>
      <c r="M142" s="363"/>
      <c r="N142" s="363"/>
      <c r="O142" s="364"/>
      <c r="R142" s="42"/>
    </row>
    <row r="143" spans="1:18" s="5" customFormat="1" ht="8.25" customHeight="1" x14ac:dyDescent="0.2">
      <c r="A143" s="36"/>
      <c r="B143" s="29"/>
      <c r="C143" s="29"/>
      <c r="D143" s="29"/>
      <c r="E143" s="29"/>
      <c r="F143" s="39"/>
      <c r="G143" s="40"/>
      <c r="H143" s="40"/>
      <c r="I143" s="40"/>
      <c r="J143" s="40"/>
      <c r="K143" s="40"/>
      <c r="L143" s="40"/>
      <c r="M143" s="40"/>
      <c r="N143" s="40"/>
      <c r="O143" s="41"/>
      <c r="P143" s="11"/>
      <c r="Q143" s="12"/>
    </row>
    <row r="144" spans="1:18" s="5" customFormat="1" ht="8.25" customHeight="1" x14ac:dyDescent="0.2">
      <c r="A144" s="12"/>
      <c r="B144" s="12"/>
      <c r="C144" s="12"/>
      <c r="D144" s="12"/>
      <c r="E144" s="12"/>
      <c r="F144" s="6"/>
      <c r="G144" s="45"/>
      <c r="H144" s="45"/>
      <c r="I144" s="45"/>
      <c r="J144" s="45"/>
      <c r="K144" s="45"/>
      <c r="L144" s="45"/>
      <c r="M144" s="45"/>
      <c r="N144" s="45"/>
      <c r="O144" s="45"/>
      <c r="P144" s="11"/>
      <c r="Q144" s="12"/>
    </row>
    <row r="145" spans="1:15" x14ac:dyDescent="0.2">
      <c r="A145" s="108" t="s">
        <v>160</v>
      </c>
      <c r="D145" s="105">
        <f>$E$9</f>
        <v>0</v>
      </c>
      <c r="G145" s="109"/>
      <c r="H145" s="109" t="s">
        <v>161</v>
      </c>
      <c r="I145" s="1" t="s">
        <v>269</v>
      </c>
      <c r="N145" s="109" t="s">
        <v>214</v>
      </c>
      <c r="O145" s="65" t="s">
        <v>215</v>
      </c>
    </row>
    <row r="220" spans="1:34" ht="15.75" x14ac:dyDescent="0.2">
      <c r="A220" s="3"/>
      <c r="B220" s="3"/>
      <c r="C220" s="3"/>
      <c r="G220" s="2"/>
      <c r="H220" s="2"/>
      <c r="I220" s="2"/>
      <c r="J220" s="2"/>
      <c r="K220" s="3"/>
      <c r="L220" s="3"/>
      <c r="M220" s="3"/>
      <c r="O220" s="2"/>
      <c r="P220" s="2"/>
    </row>
    <row r="221" spans="1:34" x14ac:dyDescent="0.2">
      <c r="A221" s="2"/>
      <c r="B221" s="2"/>
      <c r="C221" s="2"/>
      <c r="G221" s="2"/>
      <c r="H221" s="2"/>
      <c r="I221" s="2"/>
      <c r="J221" s="2"/>
      <c r="K221" s="2"/>
      <c r="L221" s="2"/>
      <c r="M221" s="2"/>
      <c r="O221" s="2"/>
      <c r="P221" s="2"/>
    </row>
    <row r="222" spans="1:34" x14ac:dyDescent="0.2">
      <c r="A222" s="2"/>
      <c r="B222" s="2"/>
      <c r="C222" s="2"/>
      <c r="G222" s="2"/>
      <c r="H222" s="2"/>
      <c r="I222" s="2"/>
      <c r="J222" s="2"/>
      <c r="K222" s="2"/>
      <c r="L222" s="2"/>
      <c r="M222" s="2"/>
      <c r="O222" s="2"/>
      <c r="P222" s="2"/>
    </row>
    <row r="223" spans="1:34" x14ac:dyDescent="0.2">
      <c r="A223" s="2"/>
      <c r="B223" s="2"/>
      <c r="C223" s="2"/>
      <c r="G223" s="2"/>
      <c r="H223" s="2"/>
      <c r="I223" s="2"/>
      <c r="J223" s="2"/>
      <c r="K223" s="2"/>
      <c r="L223" s="2"/>
      <c r="M223" s="2"/>
      <c r="O223" s="2"/>
      <c r="P223" s="2"/>
    </row>
    <row r="224" spans="1:34" s="1" customFormat="1" x14ac:dyDescent="0.2">
      <c r="A224" s="2"/>
      <c r="B224" s="2"/>
      <c r="C224" s="2"/>
      <c r="I224" s="2"/>
      <c r="J224" s="2"/>
      <c r="K224" s="2"/>
      <c r="L224" s="2"/>
      <c r="M224" s="2"/>
      <c r="O224" s="2"/>
      <c r="Q224"/>
      <c r="R224"/>
      <c r="S224"/>
      <c r="T224"/>
      <c r="U224"/>
      <c r="V224"/>
      <c r="W224"/>
      <c r="X224"/>
      <c r="Y224"/>
      <c r="Z224"/>
      <c r="AA224"/>
      <c r="AB224"/>
      <c r="AC224"/>
      <c r="AD224"/>
      <c r="AE224"/>
      <c r="AF224"/>
      <c r="AG224"/>
      <c r="AH224"/>
    </row>
    <row r="225" spans="1:34" s="1" customFormat="1" x14ac:dyDescent="0.2">
      <c r="A225" s="2"/>
      <c r="B225" s="2"/>
      <c r="C225" s="2"/>
      <c r="K225" s="2"/>
      <c r="L225" s="2"/>
      <c r="M225" s="2"/>
      <c r="Q225"/>
      <c r="R225"/>
      <c r="S225"/>
      <c r="T225"/>
      <c r="U225"/>
      <c r="V225"/>
      <c r="W225"/>
      <c r="X225"/>
      <c r="Y225"/>
      <c r="Z225"/>
      <c r="AA225"/>
      <c r="AB225"/>
      <c r="AC225"/>
      <c r="AD225"/>
      <c r="AE225"/>
      <c r="AF225"/>
      <c r="AG225"/>
      <c r="AH225"/>
    </row>
  </sheetData>
  <mergeCells count="69">
    <mergeCell ref="J18:K18"/>
    <mergeCell ref="J19:K19"/>
    <mergeCell ref="J20:K20"/>
    <mergeCell ref="I13:O13"/>
    <mergeCell ref="L18:M18"/>
    <mergeCell ref="A140:O140"/>
    <mergeCell ref="E142:O142"/>
    <mergeCell ref="C98:O98"/>
    <mergeCell ref="C102:O102"/>
    <mergeCell ref="E113:O113"/>
    <mergeCell ref="C115:O115"/>
    <mergeCell ref="C118:O118"/>
    <mergeCell ref="E138:O138"/>
    <mergeCell ref="C119:O119"/>
    <mergeCell ref="E96:O96"/>
    <mergeCell ref="I51:L51"/>
    <mergeCell ref="I52:L52"/>
    <mergeCell ref="I53:L53"/>
    <mergeCell ref="A55:O55"/>
    <mergeCell ref="A57:O57"/>
    <mergeCell ref="C58:O58"/>
    <mergeCell ref="E72:O72"/>
    <mergeCell ref="C77:O77"/>
    <mergeCell ref="C80:O80"/>
    <mergeCell ref="C81:O81"/>
    <mergeCell ref="C89:O89"/>
    <mergeCell ref="I48:L48"/>
    <mergeCell ref="D27:E27"/>
    <mergeCell ref="L30:O30"/>
    <mergeCell ref="L39:O39"/>
    <mergeCell ref="L40:N40"/>
    <mergeCell ref="L41:N41"/>
    <mergeCell ref="L42:N42"/>
    <mergeCell ref="I45:L45"/>
    <mergeCell ref="I46:L46"/>
    <mergeCell ref="I47:L47"/>
    <mergeCell ref="F34:G34"/>
    <mergeCell ref="F35:G35"/>
    <mergeCell ref="L23:M23"/>
    <mergeCell ref="L24:M24"/>
    <mergeCell ref="D25:G25"/>
    <mergeCell ref="L25:M25"/>
    <mergeCell ref="D26:E26"/>
    <mergeCell ref="L26:M26"/>
    <mergeCell ref="J24:K24"/>
    <mergeCell ref="J26:K26"/>
    <mergeCell ref="J25:K25"/>
    <mergeCell ref="J23:K23"/>
    <mergeCell ref="D19:G19"/>
    <mergeCell ref="L19:M19"/>
    <mergeCell ref="D20:G20"/>
    <mergeCell ref="L20:M20"/>
    <mergeCell ref="D22:G22"/>
    <mergeCell ref="I22:O22"/>
    <mergeCell ref="L2:O5"/>
    <mergeCell ref="A7:M7"/>
    <mergeCell ref="E10:I10"/>
    <mergeCell ref="D13:G13"/>
    <mergeCell ref="D14:G14"/>
    <mergeCell ref="L14:M14"/>
    <mergeCell ref="J14:K14"/>
    <mergeCell ref="D15:G15"/>
    <mergeCell ref="L15:M15"/>
    <mergeCell ref="D16:G16"/>
    <mergeCell ref="L16:M16"/>
    <mergeCell ref="L17:M17"/>
    <mergeCell ref="J15:K15"/>
    <mergeCell ref="J16:K16"/>
    <mergeCell ref="J17:K17"/>
  </mergeCells>
  <dataValidations count="4">
    <dataValidation type="list" allowBlank="1" showInputMessage="1" showErrorMessage="1" sqref="J24:K26 J15:K20">
      <formula1>ConstType</formula1>
    </dataValidation>
    <dataValidation type="list" allowBlank="1" showInputMessage="1" showErrorMessage="1" sqref="L15:L20">
      <formula1>ResBldgType</formula1>
    </dataValidation>
    <dataValidation type="list" allowBlank="1" showInputMessage="1" showErrorMessage="1" sqref="L24:L26">
      <formula1>AccBldgType</formula1>
    </dataValidation>
    <dataValidation type="list" allowBlank="1" showInputMessage="1" showErrorMessage="1" sqref="F34:F35">
      <formula1>"Family, Senior (Elderly), Senior (HFOP), Other"</formula1>
    </dataValidation>
  </dataValidations>
  <pageMargins left="0.7" right="0.7" top="0.75" bottom="0.75" header="0.3" footer="0.3"/>
  <pageSetup scale="72" orientation="portrait" r:id="rId1"/>
  <rowBreaks count="1" manualBreakCount="1">
    <brk id="76" max="14"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225"/>
  <sheetViews>
    <sheetView showGridLines="0" view="pageBreakPreview" topLeftCell="A58" zoomScaleNormal="100" zoomScaleSheetLayoutView="100" workbookViewId="0">
      <selection activeCell="C58" sqref="C58:O58"/>
    </sheetView>
  </sheetViews>
  <sheetFormatPr defaultRowHeight="12.75" x14ac:dyDescent="0.2"/>
  <cols>
    <col min="1" max="1" width="3" style="1" customWidth="1"/>
    <col min="2" max="2" width="2.5703125" style="1" customWidth="1"/>
    <col min="3" max="3" width="4.5703125" style="1" customWidth="1"/>
    <col min="4" max="8" width="9.7109375" style="1" customWidth="1"/>
    <col min="9" max="9" width="7.85546875" style="1" customWidth="1"/>
    <col min="10" max="10" width="1.42578125" style="1" customWidth="1"/>
    <col min="11" max="11" width="6.28515625" style="1" customWidth="1"/>
    <col min="12" max="12" width="9.28515625" style="1" customWidth="1"/>
    <col min="13" max="13" width="10.7109375" style="1" customWidth="1"/>
    <col min="14" max="14" width="11" style="1" customWidth="1"/>
    <col min="15" max="15" width="10.28515625" style="1" customWidth="1"/>
    <col min="16" max="16" width="8.85546875" style="1" customWidth="1"/>
  </cols>
  <sheetData>
    <row r="1" spans="1:18" ht="9" customHeight="1" x14ac:dyDescent="0.2"/>
    <row r="2" spans="1:18" ht="12.75" customHeight="1" x14ac:dyDescent="0.2">
      <c r="A2" s="96" t="s">
        <v>55</v>
      </c>
      <c r="B2" s="97"/>
      <c r="C2" s="97"/>
      <c r="D2" s="97"/>
      <c r="E2" s="96"/>
      <c r="F2" s="98"/>
      <c r="G2" s="17"/>
      <c r="H2" s="17"/>
      <c r="I2" s="17"/>
      <c r="J2" s="17"/>
      <c r="K2" s="17"/>
      <c r="L2" s="300" t="s">
        <v>216</v>
      </c>
      <c r="M2" s="300"/>
      <c r="N2" s="300"/>
      <c r="O2" s="300"/>
      <c r="P2" s="17"/>
    </row>
    <row r="3" spans="1:18" ht="12.75" customHeight="1" x14ac:dyDescent="0.2">
      <c r="A3" s="18" t="s">
        <v>57</v>
      </c>
      <c r="B3"/>
      <c r="C3"/>
      <c r="D3"/>
      <c r="E3" s="18"/>
      <c r="F3" s="17"/>
      <c r="G3" s="17"/>
      <c r="H3" s="17"/>
      <c r="I3" s="17"/>
      <c r="J3" s="17"/>
      <c r="K3" s="17"/>
      <c r="L3" s="300"/>
      <c r="M3" s="300"/>
      <c r="N3" s="300"/>
      <c r="O3" s="300"/>
      <c r="P3" s="17"/>
    </row>
    <row r="4" spans="1:18" ht="12.75" customHeight="1" x14ac:dyDescent="0.2">
      <c r="A4" s="18" t="s">
        <v>58</v>
      </c>
      <c r="B4"/>
      <c r="C4"/>
      <c r="D4"/>
      <c r="E4" s="18"/>
      <c r="F4" s="17"/>
      <c r="G4" s="17"/>
      <c r="H4" s="17"/>
      <c r="I4" s="17"/>
      <c r="J4" s="17"/>
      <c r="K4" s="17"/>
      <c r="L4" s="300"/>
      <c r="M4" s="300"/>
      <c r="N4" s="300"/>
      <c r="O4" s="300"/>
      <c r="P4" s="17"/>
    </row>
    <row r="5" spans="1:18" x14ac:dyDescent="0.2">
      <c r="A5" s="18" t="s">
        <v>59</v>
      </c>
      <c r="B5"/>
      <c r="C5"/>
      <c r="D5"/>
      <c r="E5" s="18"/>
      <c r="F5" s="17"/>
      <c r="G5" s="17"/>
      <c r="H5" s="17"/>
      <c r="I5" s="17"/>
      <c r="J5" s="17"/>
      <c r="K5" s="17"/>
      <c r="L5" s="300"/>
      <c r="M5" s="300"/>
      <c r="N5" s="300"/>
      <c r="O5" s="300"/>
      <c r="P5" s="17"/>
    </row>
    <row r="6" spans="1:18" ht="8.25" customHeight="1" x14ac:dyDescent="0.2">
      <c r="A6"/>
      <c r="B6"/>
      <c r="C6"/>
      <c r="D6"/>
      <c r="E6"/>
      <c r="F6"/>
      <c r="G6"/>
      <c r="H6"/>
      <c r="I6"/>
      <c r="J6"/>
      <c r="K6"/>
      <c r="L6"/>
      <c r="M6"/>
      <c r="N6"/>
      <c r="O6"/>
      <c r="P6" s="17"/>
    </row>
    <row r="7" spans="1:18" ht="16.5" customHeight="1" x14ac:dyDescent="0.2">
      <c r="A7" s="301" t="s">
        <v>254</v>
      </c>
      <c r="B7" s="302"/>
      <c r="C7" s="302"/>
      <c r="D7" s="302"/>
      <c r="E7" s="302"/>
      <c r="F7" s="302"/>
      <c r="G7" s="302"/>
      <c r="H7" s="302"/>
      <c r="I7" s="302"/>
      <c r="J7" s="302"/>
      <c r="K7" s="302"/>
      <c r="L7" s="302"/>
      <c r="M7" s="302"/>
      <c r="N7" s="133" t="str">
        <f>Instructions!C6</f>
        <v>Revised Form Date:</v>
      </c>
      <c r="O7" s="134" t="str">
        <f>Instructions!D6</f>
        <v>1.31.19</v>
      </c>
      <c r="P7" s="17"/>
    </row>
    <row r="8" spans="1:18" ht="9" customHeight="1" x14ac:dyDescent="0.2">
      <c r="A8" s="18"/>
      <c r="B8"/>
      <c r="C8"/>
      <c r="D8"/>
      <c r="E8"/>
      <c r="F8"/>
      <c r="G8"/>
      <c r="H8"/>
      <c r="I8"/>
      <c r="J8"/>
      <c r="K8"/>
      <c r="L8"/>
      <c r="M8"/>
      <c r="N8"/>
      <c r="O8"/>
      <c r="P8" s="5"/>
      <c r="Q8" s="5"/>
      <c r="R8" s="5"/>
    </row>
    <row r="9" spans="1:18" ht="14.25" customHeight="1" x14ac:dyDescent="0.2">
      <c r="A9" s="18"/>
      <c r="B9" s="35"/>
      <c r="C9" s="145"/>
      <c r="D9" s="144" t="s">
        <v>61</v>
      </c>
      <c r="E9" s="91"/>
      <c r="F9" s="146" t="s">
        <v>267</v>
      </c>
      <c r="G9" s="60"/>
      <c r="H9"/>
      <c r="I9"/>
      <c r="J9"/>
      <c r="K9"/>
      <c r="L9"/>
      <c r="M9" s="35" t="s">
        <v>63</v>
      </c>
      <c r="N9" s="64"/>
      <c r="O9"/>
      <c r="P9" s="5"/>
      <c r="Q9" s="5"/>
      <c r="R9" s="5"/>
    </row>
    <row r="10" spans="1:18" ht="12.75" customHeight="1" x14ac:dyDescent="0.2">
      <c r="A10" s="18"/>
      <c r="B10" s="35"/>
      <c r="C10" s="148"/>
      <c r="D10" s="145" t="s">
        <v>64</v>
      </c>
      <c r="E10" s="303"/>
      <c r="F10" s="304"/>
      <c r="G10" s="304"/>
      <c r="H10" s="304"/>
      <c r="I10" s="305"/>
      <c r="J10"/>
      <c r="K10"/>
      <c r="L10"/>
      <c r="M10"/>
      <c r="N10"/>
      <c r="O10"/>
      <c r="P10" s="5"/>
      <c r="Q10" s="5"/>
      <c r="R10" s="5"/>
    </row>
    <row r="11" spans="1:18" ht="18.75" customHeight="1" x14ac:dyDescent="0.2">
      <c r="A11" s="35"/>
      <c r="B11" s="59"/>
      <c r="C11" s="59"/>
      <c r="D11" s="59"/>
      <c r="E11" s="18"/>
      <c r="F11" s="59"/>
      <c r="G11" s="59"/>
      <c r="H11" s="59"/>
      <c r="I11"/>
      <c r="J11"/>
      <c r="K11"/>
      <c r="L11"/>
      <c r="M11"/>
      <c r="N11"/>
      <c r="O11"/>
      <c r="P11" s="5"/>
      <c r="Q11" s="35"/>
    </row>
    <row r="12" spans="1:18" ht="12.75" customHeight="1" x14ac:dyDescent="0.2">
      <c r="A12" s="48" t="s">
        <v>65</v>
      </c>
      <c r="B12" s="16"/>
      <c r="C12" s="5"/>
      <c r="D12" s="10"/>
      <c r="E12" s="10"/>
      <c r="F12" s="10"/>
      <c r="G12" s="59"/>
      <c r="H12" s="59"/>
      <c r="I12" s="7" t="s">
        <v>66</v>
      </c>
      <c r="J12" s="7"/>
      <c r="K12" s="7"/>
      <c r="L12" s="7"/>
      <c r="M12" s="5"/>
      <c r="N12" s="5"/>
      <c r="O12" s="5"/>
      <c r="P12" s="5"/>
      <c r="Q12" s="35"/>
    </row>
    <row r="13" spans="1:18" ht="12.75" customHeight="1" x14ac:dyDescent="0.2">
      <c r="A13" s="5"/>
      <c r="B13" s="9"/>
      <c r="C13" s="9" t="s">
        <v>67</v>
      </c>
      <c r="D13" s="306"/>
      <c r="E13" s="307"/>
      <c r="F13" s="307"/>
      <c r="G13" s="308"/>
      <c r="H13" s="59"/>
      <c r="I13" s="325" t="s">
        <v>68</v>
      </c>
      <c r="J13" s="326"/>
      <c r="K13" s="326"/>
      <c r="L13" s="326"/>
      <c r="M13" s="326"/>
      <c r="N13" s="326"/>
      <c r="O13" s="327"/>
      <c r="P13" s="5"/>
      <c r="Q13" s="35"/>
    </row>
    <row r="14" spans="1:18" ht="12.75" customHeight="1" x14ac:dyDescent="0.2">
      <c r="A14" s="5"/>
      <c r="B14" s="9"/>
      <c r="C14" s="9" t="s">
        <v>69</v>
      </c>
      <c r="D14" s="309"/>
      <c r="E14" s="310"/>
      <c r="F14" s="310"/>
      <c r="G14" s="311"/>
      <c r="H14" s="59"/>
      <c r="I14" s="69" t="s">
        <v>70</v>
      </c>
      <c r="J14" s="312" t="s">
        <v>71</v>
      </c>
      <c r="K14" s="314"/>
      <c r="L14" s="312" t="s">
        <v>72</v>
      </c>
      <c r="M14" s="313"/>
      <c r="N14" s="69" t="s">
        <v>73</v>
      </c>
      <c r="O14" s="70" t="s">
        <v>74</v>
      </c>
      <c r="P14" s="5"/>
      <c r="Q14" s="35"/>
    </row>
    <row r="15" spans="1:18" ht="12.75" customHeight="1" x14ac:dyDescent="0.2">
      <c r="A15" s="5"/>
      <c r="B15" s="9"/>
      <c r="C15" s="9" t="s">
        <v>75</v>
      </c>
      <c r="D15" s="286"/>
      <c r="E15" s="287"/>
      <c r="F15" s="287"/>
      <c r="G15" s="288"/>
      <c r="H15" s="59"/>
      <c r="I15" s="115"/>
      <c r="J15" s="296"/>
      <c r="K15" s="297"/>
      <c r="L15" s="289"/>
      <c r="M15" s="290"/>
      <c r="N15" s="116"/>
      <c r="O15" s="117"/>
      <c r="P15" s="5"/>
      <c r="Q15" s="35"/>
    </row>
    <row r="16" spans="1:18" ht="12.75" customHeight="1" x14ac:dyDescent="0.2">
      <c r="A16" s="5"/>
      <c r="B16" s="9"/>
      <c r="C16" s="9" t="s">
        <v>76</v>
      </c>
      <c r="D16" s="291"/>
      <c r="E16" s="292"/>
      <c r="F16" s="292"/>
      <c r="G16" s="293"/>
      <c r="H16" s="59"/>
      <c r="I16" s="118"/>
      <c r="J16" s="298"/>
      <c r="K16" s="299"/>
      <c r="L16" s="294"/>
      <c r="M16" s="295"/>
      <c r="N16" s="119"/>
      <c r="O16" s="120"/>
      <c r="P16" s="5"/>
      <c r="Q16" s="35"/>
    </row>
    <row r="17" spans="1:17" ht="12.75" customHeight="1" x14ac:dyDescent="0.2">
      <c r="A17" s="35"/>
      <c r="B17" s="59"/>
      <c r="C17" s="59"/>
      <c r="D17" s="59"/>
      <c r="E17" s="18"/>
      <c r="F17" s="59"/>
      <c r="G17" s="59"/>
      <c r="H17" s="59"/>
      <c r="I17" s="118"/>
      <c r="J17" s="298"/>
      <c r="K17" s="299"/>
      <c r="L17" s="294"/>
      <c r="M17" s="295"/>
      <c r="N17" s="119"/>
      <c r="O17" s="120"/>
      <c r="P17" s="5"/>
      <c r="Q17" s="35"/>
    </row>
    <row r="18" spans="1:17" ht="12.75" customHeight="1" x14ac:dyDescent="0.2">
      <c r="A18" s="4" t="s">
        <v>77</v>
      </c>
      <c r="B18" s="10"/>
      <c r="C18" s="10"/>
      <c r="D18" s="10"/>
      <c r="E18" s="18"/>
      <c r="F18" s="59"/>
      <c r="G18" s="59"/>
      <c r="H18" s="59"/>
      <c r="I18" s="118"/>
      <c r="J18" s="298"/>
      <c r="K18" s="299"/>
      <c r="L18" s="294"/>
      <c r="M18" s="295"/>
      <c r="N18" s="119"/>
      <c r="O18" s="120"/>
      <c r="P18" s="5"/>
      <c r="Q18" s="35"/>
    </row>
    <row r="19" spans="1:17" ht="12.75" customHeight="1" x14ac:dyDescent="0.2">
      <c r="A19"/>
      <c r="B19" s="9"/>
      <c r="C19" s="9" t="s">
        <v>78</v>
      </c>
      <c r="D19" s="306"/>
      <c r="E19" s="315"/>
      <c r="F19" s="315"/>
      <c r="G19" s="316"/>
      <c r="H19"/>
      <c r="I19" s="118"/>
      <c r="J19" s="298"/>
      <c r="K19" s="299"/>
      <c r="L19" s="294"/>
      <c r="M19" s="295"/>
      <c r="N19" s="119"/>
      <c r="O19" s="120"/>
      <c r="P19" s="5"/>
      <c r="Q19" s="35"/>
    </row>
    <row r="20" spans="1:17" ht="12.75" customHeight="1" x14ac:dyDescent="0.2">
      <c r="A20"/>
      <c r="B20" s="9"/>
      <c r="C20" s="9" t="s">
        <v>79</v>
      </c>
      <c r="D20" s="317"/>
      <c r="E20" s="318"/>
      <c r="F20" s="318"/>
      <c r="G20" s="319"/>
      <c r="H20"/>
      <c r="I20" s="121"/>
      <c r="J20" s="331"/>
      <c r="K20" s="332"/>
      <c r="L20" s="320"/>
      <c r="M20" s="321"/>
      <c r="N20" s="122"/>
      <c r="O20" s="123"/>
      <c r="P20" s="5"/>
      <c r="Q20" s="35"/>
    </row>
    <row r="21" spans="1:17" ht="12.75" customHeight="1" x14ac:dyDescent="0.2">
      <c r="A21"/>
      <c r="B21" s="9"/>
      <c r="C21" s="9"/>
      <c r="D21" s="92"/>
      <c r="E21" s="92"/>
      <c r="F21" s="75" t="s">
        <v>80</v>
      </c>
      <c r="G21" s="78"/>
      <c r="H21" s="8" t="s">
        <v>81</v>
      </c>
      <c r="I21" s="151">
        <f>SUM(I15:I20)</f>
        <v>0</v>
      </c>
      <c r="J21" s="152"/>
      <c r="K21" s="152"/>
      <c r="L21" s="152"/>
      <c r="M21" s="153"/>
      <c r="N21" s="152">
        <f>SUM(N15:N20)</f>
        <v>0</v>
      </c>
      <c r="O21" s="152">
        <f>SUM(O15:O20)</f>
        <v>0</v>
      </c>
      <c r="P21" s="5"/>
      <c r="Q21" s="35"/>
    </row>
    <row r="22" spans="1:17" ht="12.75" customHeight="1" x14ac:dyDescent="0.2">
      <c r="A22"/>
      <c r="B22" s="9"/>
      <c r="C22" s="9" t="s">
        <v>82</v>
      </c>
      <c r="D22" s="322"/>
      <c r="E22" s="323"/>
      <c r="F22" s="323"/>
      <c r="G22" s="324"/>
      <c r="H22"/>
      <c r="I22" s="325" t="s">
        <v>83</v>
      </c>
      <c r="J22" s="326"/>
      <c r="K22" s="326"/>
      <c r="L22" s="326"/>
      <c r="M22" s="326"/>
      <c r="N22" s="326"/>
      <c r="O22" s="327"/>
      <c r="P22" s="5"/>
      <c r="Q22" s="35"/>
    </row>
    <row r="23" spans="1:17" ht="12.75" customHeight="1" x14ac:dyDescent="0.2">
      <c r="A23"/>
      <c r="B23"/>
      <c r="C23"/>
      <c r="D23"/>
      <c r="E23"/>
      <c r="F23"/>
      <c r="G23"/>
      <c r="H23"/>
      <c r="I23" s="69" t="s">
        <v>70</v>
      </c>
      <c r="J23" s="312" t="s">
        <v>71</v>
      </c>
      <c r="K23" s="314"/>
      <c r="L23" s="312" t="s">
        <v>72</v>
      </c>
      <c r="M23" s="313"/>
      <c r="N23" s="69" t="s">
        <v>73</v>
      </c>
      <c r="O23" s="70" t="s">
        <v>74</v>
      </c>
      <c r="P23" s="5"/>
      <c r="Q23" s="35"/>
    </row>
    <row r="24" spans="1:17" ht="12.75" customHeight="1" x14ac:dyDescent="0.2">
      <c r="A24" s="147" t="s">
        <v>84</v>
      </c>
      <c r="B24" s="10"/>
      <c r="C24" s="145"/>
      <c r="D24" s="147"/>
      <c r="E24"/>
      <c r="F24"/>
      <c r="G24"/>
      <c r="H24" s="59"/>
      <c r="I24" s="115"/>
      <c r="J24" s="296"/>
      <c r="K24" s="297"/>
      <c r="L24" s="289"/>
      <c r="M24" s="290"/>
      <c r="N24" s="116"/>
      <c r="O24" s="117"/>
      <c r="P24" s="5"/>
      <c r="Q24" s="35"/>
    </row>
    <row r="25" spans="1:17" ht="12.75" customHeight="1" x14ac:dyDescent="0.2">
      <c r="A25" s="35"/>
      <c r="B25" s="59"/>
      <c r="C25" s="65" t="s">
        <v>85</v>
      </c>
      <c r="D25" s="328"/>
      <c r="E25" s="329"/>
      <c r="F25" s="329"/>
      <c r="G25" s="330"/>
      <c r="H25" s="59"/>
      <c r="I25" s="118"/>
      <c r="J25" s="298"/>
      <c r="K25" s="299"/>
      <c r="L25" s="294"/>
      <c r="M25" s="295"/>
      <c r="N25" s="119"/>
      <c r="O25" s="120"/>
      <c r="P25" s="5"/>
      <c r="Q25" s="35"/>
    </row>
    <row r="26" spans="1:17" ht="12.75" customHeight="1" x14ac:dyDescent="0.2">
      <c r="A26" s="35"/>
      <c r="B26" s="59"/>
      <c r="C26" s="67" t="s">
        <v>86</v>
      </c>
      <c r="D26" s="309"/>
      <c r="E26" s="311"/>
      <c r="F26" s="95" t="s">
        <v>87</v>
      </c>
      <c r="G26" s="76"/>
      <c r="H26" s="59"/>
      <c r="I26" s="121"/>
      <c r="J26" s="331"/>
      <c r="K26" s="332"/>
      <c r="L26" s="320"/>
      <c r="M26" s="321"/>
      <c r="N26" s="122"/>
      <c r="O26" s="123"/>
      <c r="P26" s="5"/>
      <c r="Q26" s="35"/>
    </row>
    <row r="27" spans="1:17" ht="12.75" customHeight="1" x14ac:dyDescent="0.2">
      <c r="A27" s="35"/>
      <c r="B27" s="59"/>
      <c r="C27" s="67" t="s">
        <v>88</v>
      </c>
      <c r="D27" s="336"/>
      <c r="E27" s="337"/>
      <c r="H27" s="8" t="s">
        <v>81</v>
      </c>
      <c r="I27" s="63">
        <f>SUM(I24:I26)</f>
        <v>0</v>
      </c>
      <c r="J27" s="152"/>
      <c r="K27" s="152"/>
      <c r="L27" s="63"/>
      <c r="M27" s="16"/>
      <c r="N27" s="63">
        <f>SUM(N24:N26)</f>
        <v>0</v>
      </c>
      <c r="O27" s="63">
        <f>SUM(O24:O26)</f>
        <v>0</v>
      </c>
      <c r="P27" s="5"/>
      <c r="Q27" s="35"/>
    </row>
    <row r="28" spans="1:17" ht="12.75" customHeight="1" x14ac:dyDescent="0.2">
      <c r="A28" s="35"/>
      <c r="B28" s="59"/>
      <c r="C28" s="137" t="s">
        <v>89</v>
      </c>
      <c r="D28" s="67" t="s">
        <v>90</v>
      </c>
      <c r="E28" s="142"/>
      <c r="F28" s="67" t="s">
        <v>91</v>
      </c>
      <c r="G28" s="139"/>
      <c r="H28" s="10"/>
      <c r="I28" s="4"/>
      <c r="J28" s="113"/>
      <c r="K28" s="113"/>
      <c r="L28"/>
      <c r="M28"/>
      <c r="N28"/>
      <c r="O28"/>
      <c r="P28" s="5"/>
      <c r="Q28" s="35"/>
    </row>
    <row r="29" spans="1:17" ht="12.75" customHeight="1" x14ac:dyDescent="0.2">
      <c r="A29" s="4"/>
      <c r="B29" s="42"/>
      <c r="C29" s="5"/>
      <c r="D29" s="5"/>
      <c r="E29" s="140" t="s">
        <v>92</v>
      </c>
      <c r="F29" s="141"/>
      <c r="G29" s="140" t="s">
        <v>92</v>
      </c>
      <c r="H29" s="10"/>
      <c r="I29" s="8"/>
      <c r="J29" s="113"/>
      <c r="K29" s="4"/>
      <c r="L29" s="4" t="s">
        <v>93</v>
      </c>
      <c r="M29" s="5"/>
      <c r="N29" s="5"/>
      <c r="O29" s="5"/>
      <c r="P29" s="5"/>
      <c r="Q29" s="35"/>
    </row>
    <row r="30" spans="1:17" ht="12.75" customHeight="1" x14ac:dyDescent="0.2">
      <c r="A30" s="4" t="s">
        <v>94</v>
      </c>
      <c r="B30" s="42"/>
      <c r="C30" s="5"/>
      <c r="D30" s="5"/>
      <c r="E30" s="5"/>
      <c r="F30" s="5"/>
      <c r="G30" s="138"/>
      <c r="H30" s="59"/>
      <c r="I30"/>
      <c r="J30"/>
      <c r="K30" s="4"/>
      <c r="L30" s="325" t="s">
        <v>95</v>
      </c>
      <c r="M30" s="338"/>
      <c r="N30" s="338"/>
      <c r="O30" s="313"/>
      <c r="P30" s="5"/>
      <c r="Q30" s="35"/>
    </row>
    <row r="31" spans="1:17" ht="12.75" customHeight="1" x14ac:dyDescent="0.2">
      <c r="A31" s="4"/>
      <c r="B31" s="8"/>
      <c r="C31" s="15"/>
      <c r="D31" s="150"/>
      <c r="E31" s="9" t="s">
        <v>96</v>
      </c>
      <c r="F31" s="143"/>
      <c r="G31" s="10"/>
      <c r="H31" s="59"/>
      <c r="I31"/>
      <c r="J31"/>
      <c r="K31" s="8"/>
      <c r="L31" s="74" t="s">
        <v>97</v>
      </c>
      <c r="M31" s="74" t="s">
        <v>98</v>
      </c>
      <c r="N31" s="69" t="s">
        <v>99</v>
      </c>
      <c r="O31" s="69" t="s">
        <v>100</v>
      </c>
      <c r="P31" s="5"/>
      <c r="Q31" s="35"/>
    </row>
    <row r="32" spans="1:17" ht="12.75" customHeight="1" x14ac:dyDescent="0.2">
      <c r="A32" s="4"/>
      <c r="B32" s="42"/>
      <c r="C32" s="5"/>
      <c r="D32"/>
      <c r="E32" s="9" t="s">
        <v>101</v>
      </c>
      <c r="F32" s="90"/>
      <c r="G32" s="10"/>
      <c r="H32" s="59"/>
      <c r="I32"/>
      <c r="J32"/>
      <c r="K32"/>
      <c r="L32" s="124"/>
      <c r="M32" s="180"/>
      <c r="N32" s="180"/>
      <c r="O32" s="117"/>
      <c r="P32" s="5"/>
      <c r="Q32" s="6">
        <f>L32*M32</f>
        <v>0</v>
      </c>
    </row>
    <row r="33" spans="1:18" ht="12.75" customHeight="1" x14ac:dyDescent="0.2">
      <c r="A33"/>
      <c r="B33"/>
      <c r="C33"/>
      <c r="D33"/>
      <c r="E33" s="47"/>
      <c r="F33"/>
      <c r="G33" s="59"/>
      <c r="H33" s="59"/>
      <c r="I33"/>
      <c r="J33"/>
      <c r="K33"/>
      <c r="L33" s="118"/>
      <c r="M33" s="174"/>
      <c r="N33" s="174"/>
      <c r="O33" s="120"/>
      <c r="P33" s="5"/>
      <c r="Q33" s="6">
        <f t="shared" ref="Q33:Q37" si="0">L33*M33</f>
        <v>0</v>
      </c>
    </row>
    <row r="34" spans="1:18" ht="12.75" customHeight="1" x14ac:dyDescent="0.2">
      <c r="A34" s="4"/>
      <c r="B34" s="42"/>
      <c r="C34" s="5"/>
      <c r="D34" s="5"/>
      <c r="E34" s="9" t="s">
        <v>102</v>
      </c>
      <c r="F34" s="358"/>
      <c r="G34" s="359"/>
      <c r="H34" s="59"/>
      <c r="I34"/>
      <c r="J34"/>
      <c r="K34"/>
      <c r="L34" s="118"/>
      <c r="M34" s="174"/>
      <c r="N34" s="174"/>
      <c r="O34" s="120"/>
      <c r="P34" s="5"/>
      <c r="Q34" s="6">
        <f t="shared" si="0"/>
        <v>0</v>
      </c>
    </row>
    <row r="35" spans="1:18" ht="12.75" customHeight="1" x14ac:dyDescent="0.2">
      <c r="A35" s="4"/>
      <c r="B35" s="8"/>
      <c r="C35" s="15"/>
      <c r="D35"/>
      <c r="E35" s="9" t="s">
        <v>103</v>
      </c>
      <c r="F35" s="360"/>
      <c r="G35" s="361"/>
      <c r="H35" s="59"/>
      <c r="I35"/>
      <c r="J35"/>
      <c r="K35"/>
      <c r="L35" s="118"/>
      <c r="M35" s="174"/>
      <c r="N35" s="174"/>
      <c r="O35" s="120"/>
      <c r="P35" s="5"/>
      <c r="Q35" s="6">
        <f t="shared" si="0"/>
        <v>0</v>
      </c>
    </row>
    <row r="36" spans="1:18" ht="12.75" customHeight="1" x14ac:dyDescent="0.2">
      <c r="A36" s="4"/>
      <c r="B36" s="42"/>
      <c r="C36" s="5"/>
      <c r="D36"/>
      <c r="E36" s="47"/>
      <c r="F36"/>
      <c r="G36" s="59"/>
      <c r="H36" s="59"/>
      <c r="I36"/>
      <c r="J36"/>
      <c r="K36"/>
      <c r="L36" s="118"/>
      <c r="M36" s="174"/>
      <c r="N36" s="174"/>
      <c r="O36" s="120"/>
      <c r="P36" s="5"/>
      <c r="Q36" s="6">
        <f t="shared" si="0"/>
        <v>0</v>
      </c>
    </row>
    <row r="37" spans="1:18" ht="12.75" customHeight="1" x14ac:dyDescent="0.2">
      <c r="A37"/>
      <c r="B37"/>
      <c r="C37"/>
      <c r="D37"/>
      <c r="E37" s="49" t="s">
        <v>104</v>
      </c>
      <c r="F37" s="66"/>
      <c r="G37" s="59"/>
      <c r="H37" s="59"/>
      <c r="I37"/>
      <c r="J37"/>
      <c r="K37"/>
      <c r="L37" s="121"/>
      <c r="M37" s="181"/>
      <c r="N37" s="181"/>
      <c r="O37" s="123"/>
      <c r="P37" s="5"/>
      <c r="Q37" s="6">
        <f t="shared" si="0"/>
        <v>0</v>
      </c>
    </row>
    <row r="38" spans="1:18" ht="12.75" customHeight="1" x14ac:dyDescent="0.2">
      <c r="A38"/>
      <c r="B38"/>
      <c r="C38"/>
      <c r="D38"/>
      <c r="E38"/>
      <c r="F38"/>
      <c r="G38" s="59"/>
      <c r="H38" s="59"/>
      <c r="I38"/>
      <c r="J38"/>
      <c r="K38" s="8" t="s">
        <v>81</v>
      </c>
      <c r="L38" s="63">
        <f>SUM(L32:L37)</f>
        <v>0</v>
      </c>
      <c r="M38" s="63">
        <f>$Q$38</f>
        <v>0</v>
      </c>
      <c r="N38" s="63"/>
      <c r="O38" s="63">
        <f>SUM(O32:O37)</f>
        <v>0</v>
      </c>
      <c r="P38" s="5"/>
      <c r="Q38" s="93">
        <f>SUM(Q32:Q37)</f>
        <v>0</v>
      </c>
      <c r="R38" s="47" t="s">
        <v>105</v>
      </c>
    </row>
    <row r="39" spans="1:18" ht="12.75" customHeight="1" x14ac:dyDescent="0.2">
      <c r="A39"/>
      <c r="B39"/>
      <c r="C39"/>
      <c r="D39"/>
      <c r="E39" s="47"/>
      <c r="F39"/>
      <c r="G39" s="59"/>
      <c r="H39" s="59"/>
      <c r="I39"/>
      <c r="J39"/>
      <c r="K39" s="8"/>
      <c r="L39" s="325" t="s">
        <v>106</v>
      </c>
      <c r="M39" s="302"/>
      <c r="N39" s="302"/>
      <c r="O39" s="339"/>
      <c r="P39" s="5"/>
      <c r="Q39" s="93"/>
      <c r="R39" s="47"/>
    </row>
    <row r="40" spans="1:18" ht="12.75" customHeight="1" x14ac:dyDescent="0.2">
      <c r="A40"/>
      <c r="B40"/>
      <c r="C40"/>
      <c r="D40"/>
      <c r="E40"/>
      <c r="F40"/>
      <c r="G40" s="59"/>
      <c r="H40" s="59"/>
      <c r="I40"/>
      <c r="J40"/>
      <c r="K40" s="8"/>
      <c r="L40" s="340" t="s">
        <v>107</v>
      </c>
      <c r="M40" s="341"/>
      <c r="N40" s="342"/>
      <c r="O40" s="77"/>
      <c r="P40" s="5"/>
      <c r="Q40" s="93"/>
      <c r="R40" s="47"/>
    </row>
    <row r="41" spans="1:18" ht="12.75" customHeight="1" x14ac:dyDescent="0.2">
      <c r="A41" s="42"/>
      <c r="B41" s="48"/>
      <c r="C41" s="7"/>
      <c r="D41"/>
      <c r="E41" s="18"/>
      <c r="F41" s="59"/>
      <c r="G41" s="59"/>
      <c r="H41" s="59"/>
      <c r="I41"/>
      <c r="J41"/>
      <c r="K41"/>
      <c r="L41" s="343" t="s">
        <v>108</v>
      </c>
      <c r="M41" s="344"/>
      <c r="N41" s="345"/>
      <c r="O41" s="78"/>
      <c r="P41" s="5"/>
      <c r="Q41" s="35"/>
    </row>
    <row r="42" spans="1:18" ht="12.75" customHeight="1" x14ac:dyDescent="0.2">
      <c r="A42" s="4" t="s">
        <v>109</v>
      </c>
      <c r="B42" s="42"/>
      <c r="C42" s="5"/>
      <c r="D42" s="5"/>
      <c r="E42" s="5"/>
      <c r="F42" s="59"/>
      <c r="G42" s="59"/>
      <c r="H42" s="59"/>
      <c r="I42"/>
      <c r="J42"/>
      <c r="K42"/>
      <c r="L42" s="346" t="s">
        <v>110</v>
      </c>
      <c r="M42" s="347"/>
      <c r="N42" s="348"/>
      <c r="O42" s="76"/>
      <c r="P42" s="5"/>
      <c r="Q42" s="35"/>
    </row>
    <row r="43" spans="1:18" ht="12.75" customHeight="1" x14ac:dyDescent="0.2">
      <c r="A43" s="42"/>
      <c r="B43" s="42"/>
      <c r="C43" s="48"/>
      <c r="D43" s="4"/>
      <c r="E43" s="5"/>
      <c r="F43" s="8" t="s">
        <v>111</v>
      </c>
      <c r="G43" s="59"/>
      <c r="H43" s="59"/>
      <c r="I43"/>
      <c r="J43"/>
      <c r="K43" s="13"/>
      <c r="L43"/>
      <c r="M43"/>
      <c r="N43"/>
      <c r="O43"/>
      <c r="P43" s="5"/>
      <c r="Q43" s="35"/>
    </row>
    <row r="44" spans="1:18" ht="12.75" customHeight="1" x14ac:dyDescent="0.2">
      <c r="A44" s="42"/>
      <c r="B44" s="42"/>
      <c r="C44" s="42"/>
      <c r="D44" s="9"/>
      <c r="E44" s="9" t="s">
        <v>112</v>
      </c>
      <c r="F44" s="88"/>
      <c r="G44" s="59"/>
      <c r="H44" s="59"/>
      <c r="I44" s="101" t="s">
        <v>113</v>
      </c>
      <c r="J44"/>
      <c r="K44" s="61"/>
      <c r="L44" s="61"/>
      <c r="M44" s="4"/>
      <c r="N44"/>
      <c r="O44"/>
      <c r="P44" s="5"/>
      <c r="Q44" s="35"/>
    </row>
    <row r="45" spans="1:18" ht="12.75" customHeight="1" x14ac:dyDescent="0.2">
      <c r="A45" s="42"/>
      <c r="B45" s="42"/>
      <c r="C45" s="42"/>
      <c r="D45" s="9"/>
      <c r="E45" s="9" t="s">
        <v>114</v>
      </c>
      <c r="F45" s="89"/>
      <c r="G45" s="59"/>
      <c r="H45" s="59"/>
      <c r="I45" s="349" t="s">
        <v>115</v>
      </c>
      <c r="J45" s="350"/>
      <c r="K45" s="350"/>
      <c r="L45" s="351"/>
      <c r="M45" s="71" t="s">
        <v>116</v>
      </c>
      <c r="N45" s="72" t="s">
        <v>117</v>
      </c>
      <c r="O45" s="73" t="s">
        <v>118</v>
      </c>
      <c r="P45" s="5"/>
      <c r="Q45" s="35"/>
    </row>
    <row r="46" spans="1:18" ht="12.75" customHeight="1" x14ac:dyDescent="0.2">
      <c r="A46" s="35"/>
      <c r="B46" s="35"/>
      <c r="C46" s="59"/>
      <c r="D46" s="59"/>
      <c r="E46" s="59"/>
      <c r="F46" s="18"/>
      <c r="G46" s="59"/>
      <c r="H46" s="4"/>
      <c r="I46" s="352" t="s">
        <v>119</v>
      </c>
      <c r="J46" s="353"/>
      <c r="K46" s="353"/>
      <c r="L46" s="354"/>
      <c r="M46" s="125"/>
      <c r="N46" s="127"/>
      <c r="O46" s="128"/>
      <c r="P46" s="5"/>
      <c r="Q46" s="35"/>
    </row>
    <row r="47" spans="1:18" ht="12.75" customHeight="1" x14ac:dyDescent="0.2">
      <c r="A47"/>
      <c r="B47"/>
      <c r="C47"/>
      <c r="D47" s="8"/>
      <c r="E47" s="48"/>
      <c r="F47" s="8" t="s">
        <v>120</v>
      </c>
      <c r="G47" s="59"/>
      <c r="H47" s="62"/>
      <c r="I47" s="355" t="s">
        <v>121</v>
      </c>
      <c r="J47" s="356"/>
      <c r="K47" s="356"/>
      <c r="L47" s="357"/>
      <c r="M47" s="126"/>
      <c r="N47" s="130"/>
      <c r="O47" s="129"/>
      <c r="P47" s="5"/>
      <c r="Q47" s="35"/>
    </row>
    <row r="48" spans="1:18" ht="12.75" customHeight="1" x14ac:dyDescent="0.2">
      <c r="A48"/>
      <c r="B48"/>
      <c r="C48"/>
      <c r="D48" s="9"/>
      <c r="E48" s="9" t="s">
        <v>122</v>
      </c>
      <c r="F48" s="88"/>
      <c r="G48" s="59"/>
      <c r="H48" s="4"/>
      <c r="I48" s="333" t="s">
        <v>123</v>
      </c>
      <c r="J48" s="334"/>
      <c r="K48" s="334"/>
      <c r="L48" s="335"/>
      <c r="M48" s="131"/>
      <c r="N48" s="129"/>
      <c r="O48" s="94"/>
      <c r="P48" s="5"/>
      <c r="Q48" s="35"/>
    </row>
    <row r="49" spans="1:18" ht="12.75" customHeight="1" x14ac:dyDescent="0.2">
      <c r="A49"/>
      <c r="B49"/>
      <c r="C49"/>
      <c r="D49" s="9"/>
      <c r="E49" s="9" t="s">
        <v>124</v>
      </c>
      <c r="F49" s="89"/>
      <c r="G49" s="59"/>
      <c r="H49" s="4"/>
      <c r="I49" s="51"/>
      <c r="J49" s="51"/>
      <c r="K49" s="51"/>
      <c r="L49" s="100" t="s">
        <v>125</v>
      </c>
      <c r="M49" s="99">
        <f t="shared" ref="M49:N49" si="1">SUM(M46:M48)</f>
        <v>0</v>
      </c>
      <c r="N49" s="99">
        <f t="shared" si="1"/>
        <v>0</v>
      </c>
      <c r="O49" s="99">
        <f>SUM(O46:O47)</f>
        <v>0</v>
      </c>
      <c r="P49" s="5"/>
      <c r="Q49" s="35"/>
    </row>
    <row r="50" spans="1:18" ht="12.75" customHeight="1" x14ac:dyDescent="0.2">
      <c r="A50"/>
      <c r="B50"/>
      <c r="C50"/>
      <c r="D50"/>
      <c r="E50"/>
      <c r="F50"/>
      <c r="G50" s="59"/>
      <c r="H50" s="4"/>
      <c r="I50"/>
      <c r="J50"/>
      <c r="K50"/>
      <c r="L50"/>
      <c r="M50"/>
      <c r="N50"/>
      <c r="O50"/>
      <c r="P50" s="5"/>
      <c r="Q50" s="35"/>
    </row>
    <row r="51" spans="1:18" ht="12.75" customHeight="1" x14ac:dyDescent="0.2">
      <c r="A51"/>
      <c r="B51"/>
      <c r="C51"/>
      <c r="D51"/>
      <c r="E51"/>
      <c r="F51" s="8" t="s">
        <v>126</v>
      </c>
      <c r="G51" s="59"/>
      <c r="H51" s="35"/>
      <c r="I51" s="340" t="s">
        <v>127</v>
      </c>
      <c r="J51" s="341"/>
      <c r="K51" s="341"/>
      <c r="L51" s="342"/>
      <c r="M51" s="79" t="e">
        <f>(M49/O38)</f>
        <v>#DIV/0!</v>
      </c>
      <c r="N51" s="80" t="e">
        <f>(N49/O38)</f>
        <v>#DIV/0!</v>
      </c>
      <c r="O51" s="81" t="e">
        <f>(O49/O38)</f>
        <v>#DIV/0!</v>
      </c>
      <c r="P51" s="5"/>
      <c r="Q51" s="35"/>
    </row>
    <row r="52" spans="1:18" ht="12.75" customHeight="1" x14ac:dyDescent="0.2">
      <c r="A52"/>
      <c r="B52"/>
      <c r="C52"/>
      <c r="D52"/>
      <c r="E52" s="49" t="s">
        <v>128</v>
      </c>
      <c r="F52" s="88"/>
      <c r="G52" s="59"/>
      <c r="H52" s="5"/>
      <c r="I52" s="365" t="s">
        <v>129</v>
      </c>
      <c r="J52" s="366"/>
      <c r="K52" s="366"/>
      <c r="L52" s="367"/>
      <c r="M52" s="82" t="e">
        <f>M49/L38</f>
        <v>#DIV/0!</v>
      </c>
      <c r="N52" s="83" t="e">
        <f>N49/L38</f>
        <v>#DIV/0!</v>
      </c>
      <c r="O52" s="84" t="e">
        <f>O49/L38</f>
        <v>#DIV/0!</v>
      </c>
      <c r="P52" s="5"/>
    </row>
    <row r="53" spans="1:18" s="5" customFormat="1" ht="12.75" customHeight="1" x14ac:dyDescent="0.2">
      <c r="A53"/>
      <c r="B53"/>
      <c r="C53"/>
      <c r="D53"/>
      <c r="E53" s="49" t="s">
        <v>130</v>
      </c>
      <c r="F53" s="89"/>
      <c r="G53" s="59"/>
      <c r="I53" s="368" t="s">
        <v>131</v>
      </c>
      <c r="J53" s="369"/>
      <c r="K53" s="369"/>
      <c r="L53" s="370"/>
      <c r="M53" s="85" t="e">
        <f>M49/Q38</f>
        <v>#DIV/0!</v>
      </c>
      <c r="N53" s="86" t="e">
        <f>N49/Q38</f>
        <v>#DIV/0!</v>
      </c>
      <c r="O53" s="87" t="e">
        <f>O49/Q38</f>
        <v>#DIV/0!</v>
      </c>
    </row>
    <row r="54" spans="1:18" s="5" customFormat="1" ht="12.75" customHeight="1" x14ac:dyDescent="0.2">
      <c r="A54"/>
      <c r="B54"/>
      <c r="C54"/>
      <c r="D54"/>
      <c r="E54"/>
      <c r="F54"/>
      <c r="G54" s="12"/>
      <c r="H54"/>
      <c r="I54"/>
      <c r="J54"/>
      <c r="K54"/>
      <c r="L54"/>
      <c r="M54"/>
      <c r="N54"/>
      <c r="O54"/>
    </row>
    <row r="55" spans="1:18" s="5" customFormat="1" ht="24" customHeight="1" x14ac:dyDescent="0.2">
      <c r="A55" s="371" t="s">
        <v>132</v>
      </c>
      <c r="B55" s="371"/>
      <c r="C55" s="371"/>
      <c r="D55" s="371"/>
      <c r="E55" s="371"/>
      <c r="F55" s="371"/>
      <c r="G55" s="371"/>
      <c r="H55" s="371"/>
      <c r="I55" s="371"/>
      <c r="J55" s="371"/>
      <c r="K55" s="371"/>
      <c r="L55" s="371"/>
      <c r="M55" s="371"/>
      <c r="N55" s="371"/>
      <c r="O55" s="371"/>
      <c r="P55"/>
    </row>
    <row r="56" spans="1:18" s="5" customFormat="1" ht="1.5" customHeight="1" x14ac:dyDescent="0.2">
      <c r="H56" s="12"/>
      <c r="J56" s="46"/>
      <c r="M56" s="176"/>
      <c r="N56" s="176"/>
      <c r="R56" s="42"/>
    </row>
    <row r="57" spans="1:18" s="5" customFormat="1" x14ac:dyDescent="0.2">
      <c r="A57" s="372" t="s">
        <v>133</v>
      </c>
      <c r="B57" s="372"/>
      <c r="C57" s="372"/>
      <c r="D57" s="372"/>
      <c r="E57" s="372"/>
      <c r="F57" s="372"/>
      <c r="G57" s="372"/>
      <c r="H57" s="372"/>
      <c r="I57" s="372"/>
      <c r="J57" s="372"/>
      <c r="K57" s="372"/>
      <c r="L57" s="372"/>
      <c r="M57" s="372"/>
      <c r="N57" s="372"/>
      <c r="O57" s="372"/>
      <c r="R57" s="42"/>
    </row>
    <row r="58" spans="1:18" s="5" customFormat="1" ht="13.15" customHeight="1" x14ac:dyDescent="0.2">
      <c r="A58" s="177"/>
      <c r="B58" s="177"/>
      <c r="C58" s="373" t="s">
        <v>279</v>
      </c>
      <c r="D58" s="374"/>
      <c r="E58" s="374"/>
      <c r="F58" s="374"/>
      <c r="G58" s="374"/>
      <c r="H58" s="374"/>
      <c r="I58" s="374"/>
      <c r="J58" s="374"/>
      <c r="K58" s="374"/>
      <c r="L58" s="374"/>
      <c r="M58" s="374"/>
      <c r="N58" s="374"/>
      <c r="O58" s="374"/>
      <c r="R58" s="42"/>
    </row>
    <row r="59" spans="1:18" s="5" customFormat="1" ht="9" customHeight="1" x14ac:dyDescent="0.2">
      <c r="A59" s="19"/>
      <c r="B59" s="20"/>
      <c r="C59" s="21"/>
      <c r="D59" s="21"/>
      <c r="E59" s="21"/>
      <c r="F59" s="21"/>
      <c r="G59" s="22"/>
      <c r="H59" s="21"/>
      <c r="I59" s="21"/>
      <c r="J59" s="21"/>
      <c r="K59" s="21"/>
      <c r="L59" s="21"/>
      <c r="M59" s="21"/>
      <c r="N59" s="21"/>
      <c r="O59" s="23"/>
      <c r="R59" s="42"/>
    </row>
    <row r="60" spans="1:18" s="5" customFormat="1" ht="13.15" customHeight="1" x14ac:dyDescent="0.2">
      <c r="A60" s="114" t="s">
        <v>135</v>
      </c>
      <c r="B60" s="14"/>
      <c r="C60" s="12" t="s">
        <v>281</v>
      </c>
      <c r="D60" s="12"/>
      <c r="E60" s="55"/>
      <c r="F60" s="12"/>
      <c r="G60" s="11"/>
      <c r="H60" s="12"/>
      <c r="I60" s="12"/>
      <c r="J60" s="12"/>
      <c r="K60" s="12"/>
      <c r="L60" s="12"/>
      <c r="M60" s="12"/>
      <c r="N60" s="12"/>
      <c r="O60" s="25"/>
      <c r="P60" s="6"/>
      <c r="R60" s="42"/>
    </row>
    <row r="61" spans="1:18" s="5" customFormat="1" ht="13.15" customHeight="1" x14ac:dyDescent="0.2">
      <c r="A61" s="114" t="s">
        <v>137</v>
      </c>
      <c r="B61" s="14"/>
      <c r="C61" s="12" t="s">
        <v>220</v>
      </c>
      <c r="D61" s="12"/>
      <c r="E61" s="55"/>
      <c r="F61" s="12"/>
      <c r="G61" s="11"/>
      <c r="H61" s="12"/>
      <c r="I61" s="12"/>
      <c r="J61" s="12"/>
      <c r="K61" s="12"/>
      <c r="L61" s="12"/>
      <c r="M61" s="12"/>
      <c r="N61" s="12"/>
      <c r="O61" s="25"/>
      <c r="P61" s="6"/>
      <c r="R61" s="42"/>
    </row>
    <row r="62" spans="1:18" s="5" customFormat="1" ht="13.15" customHeight="1" x14ac:dyDescent="0.2">
      <c r="A62" s="114" t="s">
        <v>138</v>
      </c>
      <c r="B62" s="14"/>
      <c r="C62" s="12" t="s">
        <v>139</v>
      </c>
      <c r="D62" s="12"/>
      <c r="E62" s="12"/>
      <c r="F62" s="12"/>
      <c r="G62" s="11"/>
      <c r="H62" s="12"/>
      <c r="I62" s="12"/>
      <c r="J62" s="12"/>
      <c r="K62" s="12"/>
      <c r="L62" s="12"/>
      <c r="M62" s="12"/>
      <c r="N62" s="12"/>
      <c r="O62" s="26"/>
      <c r="P62"/>
      <c r="R62" s="42"/>
    </row>
    <row r="63" spans="1:18" s="5" customFormat="1" x14ac:dyDescent="0.2">
      <c r="A63" s="114" t="s">
        <v>140</v>
      </c>
      <c r="B63" s="14"/>
      <c r="C63" s="12" t="s">
        <v>141</v>
      </c>
      <c r="D63" s="12"/>
      <c r="E63" s="12"/>
      <c r="F63" s="12"/>
      <c r="G63" s="11"/>
      <c r="H63" s="12" t="s">
        <v>142</v>
      </c>
      <c r="I63" s="12"/>
      <c r="J63" s="12"/>
      <c r="K63" s="12"/>
      <c r="L63" s="12"/>
      <c r="M63" s="12"/>
      <c r="N63" s="12"/>
      <c r="O63" s="26"/>
      <c r="P63"/>
      <c r="R63" s="42"/>
    </row>
    <row r="64" spans="1:18" s="5" customFormat="1" x14ac:dyDescent="0.2">
      <c r="A64" s="114" t="s">
        <v>143</v>
      </c>
      <c r="B64" s="14"/>
      <c r="C64" s="12" t="s">
        <v>144</v>
      </c>
      <c r="D64" s="12"/>
      <c r="E64" s="12"/>
      <c r="F64" s="12"/>
      <c r="G64" s="11"/>
      <c r="H64" s="12"/>
      <c r="I64" s="12"/>
      <c r="J64" s="12"/>
      <c r="K64" s="12"/>
      <c r="L64" s="12"/>
      <c r="M64" s="12"/>
      <c r="N64" s="12"/>
      <c r="O64" s="26"/>
      <c r="P64"/>
      <c r="R64" s="42"/>
    </row>
    <row r="65" spans="1:26" s="5" customFormat="1" x14ac:dyDescent="0.2">
      <c r="A65" s="114" t="s">
        <v>145</v>
      </c>
      <c r="B65" s="14"/>
      <c r="C65" s="12" t="s">
        <v>146</v>
      </c>
      <c r="D65" s="12"/>
      <c r="E65" s="12"/>
      <c r="F65" s="12"/>
      <c r="G65" s="11"/>
      <c r="H65" s="12"/>
      <c r="I65" s="12"/>
      <c r="J65" s="12"/>
      <c r="K65" s="12"/>
      <c r="L65" s="12"/>
      <c r="M65" s="12"/>
      <c r="N65" s="12"/>
      <c r="O65" s="26"/>
      <c r="P65"/>
      <c r="R65" s="42"/>
    </row>
    <row r="66" spans="1:26" s="5" customFormat="1" x14ac:dyDescent="0.2">
      <c r="A66" s="114" t="s">
        <v>147</v>
      </c>
      <c r="B66" s="14"/>
      <c r="C66" s="12" t="s">
        <v>148</v>
      </c>
      <c r="D66" s="12"/>
      <c r="E66" s="12"/>
      <c r="F66" s="12"/>
      <c r="G66" s="11"/>
      <c r="H66" s="12"/>
      <c r="I66" s="12"/>
      <c r="J66" s="12"/>
      <c r="K66" s="12"/>
      <c r="L66" s="12"/>
      <c r="M66" s="12"/>
      <c r="N66" s="12"/>
      <c r="O66" s="26"/>
      <c r="P66"/>
      <c r="R66" s="42"/>
    </row>
    <row r="67" spans="1:26" s="5" customFormat="1" x14ac:dyDescent="0.2">
      <c r="A67" s="114" t="s">
        <v>149</v>
      </c>
      <c r="B67" s="14"/>
      <c r="C67" s="12" t="s">
        <v>150</v>
      </c>
      <c r="D67" s="12"/>
      <c r="E67" s="12"/>
      <c r="F67" s="12"/>
      <c r="G67" s="11"/>
      <c r="H67" s="12"/>
      <c r="I67" s="12"/>
      <c r="J67" s="12"/>
      <c r="K67" s="12"/>
      <c r="L67" s="12"/>
      <c r="M67" s="12"/>
      <c r="N67" s="12"/>
      <c r="O67" s="26"/>
      <c r="P67"/>
      <c r="R67" s="42"/>
    </row>
    <row r="68" spans="1:26" s="5" customFormat="1" x14ac:dyDescent="0.2">
      <c r="A68" s="114" t="s">
        <v>151</v>
      </c>
      <c r="B68" s="14"/>
      <c r="C68" s="12" t="s">
        <v>152</v>
      </c>
      <c r="D68" s="12"/>
      <c r="E68" s="12"/>
      <c r="F68" s="12"/>
      <c r="G68" s="11"/>
      <c r="H68" s="12"/>
      <c r="I68" s="12"/>
      <c r="J68" s="12"/>
      <c r="K68" s="12"/>
      <c r="L68" s="12"/>
      <c r="M68" s="12"/>
      <c r="N68" s="12"/>
      <c r="O68" s="26"/>
      <c r="P68"/>
      <c r="R68" s="42"/>
    </row>
    <row r="69" spans="1:26" s="5" customFormat="1" x14ac:dyDescent="0.2">
      <c r="A69" s="114" t="s">
        <v>153</v>
      </c>
      <c r="B69" s="14"/>
      <c r="C69" s="55" t="s">
        <v>271</v>
      </c>
      <c r="D69" s="55"/>
      <c r="E69" s="55"/>
      <c r="F69" s="55"/>
      <c r="G69" s="56"/>
      <c r="H69" s="55"/>
      <c r="I69" s="55"/>
      <c r="J69" s="12"/>
      <c r="K69" s="12"/>
      <c r="L69" s="12"/>
      <c r="M69" s="12"/>
      <c r="N69" s="12"/>
      <c r="O69" s="26"/>
      <c r="P69"/>
      <c r="R69" s="42"/>
    </row>
    <row r="70" spans="1:26" s="5" customFormat="1" ht="13.15" customHeight="1" x14ac:dyDescent="0.2">
      <c r="A70" s="114" t="s">
        <v>154</v>
      </c>
      <c r="B70" s="14"/>
      <c r="C70" s="55" t="s">
        <v>155</v>
      </c>
      <c r="D70" s="55"/>
      <c r="E70" s="55"/>
      <c r="F70" s="55"/>
      <c r="G70" s="56"/>
      <c r="H70" s="55"/>
      <c r="I70" s="12"/>
      <c r="J70" s="12"/>
      <c r="K70" s="12"/>
      <c r="L70" s="12"/>
      <c r="M70" s="12"/>
      <c r="N70" s="12"/>
      <c r="O70" s="26"/>
      <c r="P70"/>
      <c r="R70" s="42"/>
    </row>
    <row r="71" spans="1:26" s="5" customFormat="1" ht="13.15" customHeight="1" x14ac:dyDescent="0.2">
      <c r="A71" s="114" t="s">
        <v>156</v>
      </c>
      <c r="B71" s="14"/>
      <c r="C71" s="55" t="s">
        <v>157</v>
      </c>
      <c r="D71" s="55"/>
      <c r="E71" s="55"/>
      <c r="F71" s="55"/>
      <c r="G71" s="56"/>
      <c r="H71" s="55"/>
      <c r="I71" s="12"/>
      <c r="J71" s="12"/>
      <c r="K71" s="12"/>
      <c r="L71" s="12"/>
      <c r="M71" s="12"/>
      <c r="N71" s="12"/>
      <c r="O71" s="25"/>
      <c r="P71" s="11"/>
      <c r="Q71" s="12"/>
    </row>
    <row r="72" spans="1:26" s="5" customFormat="1" ht="13.15" customHeight="1" x14ac:dyDescent="0.2">
      <c r="A72" s="114" t="s">
        <v>158</v>
      </c>
      <c r="B72" s="14"/>
      <c r="C72" s="12" t="s">
        <v>159</v>
      </c>
      <c r="D72" s="12"/>
      <c r="E72" s="362"/>
      <c r="F72" s="363"/>
      <c r="G72" s="363"/>
      <c r="H72" s="363"/>
      <c r="I72" s="363"/>
      <c r="J72" s="363"/>
      <c r="K72" s="363"/>
      <c r="L72" s="363"/>
      <c r="M72" s="363"/>
      <c r="N72" s="363"/>
      <c r="O72" s="364"/>
      <c r="P72"/>
      <c r="R72" s="42"/>
    </row>
    <row r="73" spans="1:26" ht="13.15" customHeight="1" x14ac:dyDescent="0.2">
      <c r="A73" s="106"/>
      <c r="B73" s="107"/>
      <c r="C73" s="107"/>
      <c r="D73" s="107"/>
      <c r="E73" s="107"/>
      <c r="F73" s="107"/>
      <c r="G73" s="107"/>
      <c r="H73" s="107"/>
      <c r="I73" s="107"/>
      <c r="J73" s="107"/>
      <c r="K73" s="107"/>
      <c r="L73" s="107"/>
      <c r="M73" s="107"/>
      <c r="N73" s="107"/>
      <c r="O73" s="104"/>
      <c r="P73"/>
      <c r="W73" s="150"/>
      <c r="X73" s="150"/>
      <c r="Y73" s="150"/>
      <c r="Z73" s="150"/>
    </row>
    <row r="74" spans="1:26" ht="13.15" customHeight="1" x14ac:dyDescent="0.2">
      <c r="A74"/>
      <c r="B74"/>
      <c r="C74"/>
      <c r="D74"/>
      <c r="E74"/>
      <c r="F74"/>
      <c r="G74"/>
      <c r="H74"/>
      <c r="I74"/>
      <c r="J74"/>
      <c r="K74"/>
      <c r="L74"/>
      <c r="M74"/>
      <c r="N74"/>
      <c r="O74"/>
      <c r="P74"/>
      <c r="Q74" s="149"/>
      <c r="R74" s="149"/>
      <c r="S74" s="149"/>
      <c r="T74" s="149"/>
      <c r="U74" s="149"/>
      <c r="V74" s="149"/>
      <c r="W74" s="149"/>
      <c r="X74" s="149"/>
      <c r="Y74" s="149"/>
      <c r="Z74" s="149"/>
    </row>
    <row r="75" spans="1:26" ht="13.15" customHeight="1" x14ac:dyDescent="0.2">
      <c r="A75" s="108" t="s">
        <v>160</v>
      </c>
      <c r="D75" s="105">
        <f>$E$9</f>
        <v>0</v>
      </c>
      <c r="G75" s="109"/>
      <c r="H75" s="109" t="s">
        <v>161</v>
      </c>
      <c r="I75" s="1" t="s">
        <v>268</v>
      </c>
      <c r="J75"/>
      <c r="K75"/>
      <c r="L75"/>
      <c r="M75"/>
      <c r="N75" s="68" t="s">
        <v>162</v>
      </c>
      <c r="O75" s="65" t="s">
        <v>163</v>
      </c>
      <c r="P75"/>
      <c r="Q75" s="149"/>
      <c r="R75" s="149"/>
      <c r="S75" s="149"/>
      <c r="T75" s="149"/>
      <c r="U75" s="149"/>
      <c r="V75" s="149"/>
      <c r="W75" s="149"/>
      <c r="X75" s="149"/>
      <c r="Y75" s="149"/>
      <c r="Z75" s="149"/>
    </row>
    <row r="76" spans="1:26" ht="13.15" customHeight="1" x14ac:dyDescent="0.2">
      <c r="A76" s="184"/>
      <c r="B76" s="184"/>
      <c r="C76" s="184"/>
      <c r="D76" s="184"/>
      <c r="E76" s="184"/>
      <c r="F76" s="184"/>
      <c r="G76" s="184"/>
      <c r="H76" s="184"/>
      <c r="I76" s="184"/>
      <c r="J76" s="184"/>
      <c r="K76" s="184"/>
      <c r="L76" s="184"/>
      <c r="M76" s="184"/>
      <c r="N76" s="184"/>
      <c r="O76" s="184"/>
      <c r="P76"/>
      <c r="Q76" s="149"/>
      <c r="R76" s="149"/>
      <c r="S76" s="149"/>
      <c r="T76" s="149"/>
      <c r="U76" s="149"/>
      <c r="V76" s="149"/>
      <c r="W76" s="149"/>
      <c r="X76" s="149"/>
      <c r="Y76" s="149"/>
      <c r="Z76" s="149"/>
    </row>
    <row r="77" spans="1:26" s="5" customFormat="1" ht="39" customHeight="1" x14ac:dyDescent="0.2">
      <c r="A77" s="185"/>
      <c r="B77" s="183"/>
      <c r="C77" s="392" t="s">
        <v>277</v>
      </c>
      <c r="D77" s="393"/>
      <c r="E77" s="393"/>
      <c r="F77" s="393"/>
      <c r="G77" s="393"/>
      <c r="H77" s="393"/>
      <c r="I77" s="393"/>
      <c r="J77" s="393"/>
      <c r="K77" s="393"/>
      <c r="L77" s="393"/>
      <c r="M77" s="393"/>
      <c r="N77" s="393"/>
      <c r="O77" s="394"/>
      <c r="P77"/>
      <c r="Q77" s="4"/>
      <c r="R77" s="42"/>
      <c r="S77" s="4"/>
      <c r="T77" s="4"/>
      <c r="U77" s="4"/>
      <c r="V77" s="4"/>
      <c r="W77" s="4"/>
      <c r="X77" s="4"/>
      <c r="Y77" s="4"/>
      <c r="Z77" s="4"/>
    </row>
    <row r="78" spans="1:26" s="5" customFormat="1" ht="9" customHeight="1" x14ac:dyDescent="0.2">
      <c r="A78" s="24"/>
      <c r="B78" s="12"/>
      <c r="C78" s="12"/>
      <c r="D78" s="12"/>
      <c r="E78" s="12"/>
      <c r="F78" s="12"/>
      <c r="G78" s="11"/>
      <c r="H78" s="12"/>
      <c r="I78" s="12"/>
      <c r="J78" s="12"/>
      <c r="K78" s="12"/>
      <c r="L78" s="12"/>
      <c r="M78" s="12"/>
      <c r="N78" s="12"/>
      <c r="O78" s="25"/>
      <c r="P78" s="34"/>
      <c r="Q78" s="12"/>
      <c r="R78" s="42"/>
    </row>
    <row r="79" spans="1:26" s="5" customFormat="1" ht="13.15" customHeight="1" x14ac:dyDescent="0.2">
      <c r="A79" s="114" t="s">
        <v>135</v>
      </c>
      <c r="B79" s="14"/>
      <c r="C79" s="12" t="s">
        <v>164</v>
      </c>
      <c r="D79" s="12"/>
      <c r="E79" s="12"/>
      <c r="F79" s="12"/>
      <c r="G79" s="12"/>
      <c r="H79" s="12"/>
      <c r="I79" s="12"/>
      <c r="J79" s="12"/>
      <c r="K79" s="12"/>
      <c r="L79" s="12"/>
      <c r="M79" s="12"/>
      <c r="N79" s="12"/>
      <c r="O79" s="25"/>
      <c r="P79"/>
      <c r="R79" s="42"/>
    </row>
    <row r="80" spans="1:26" s="5" customFormat="1" ht="12.75" customHeight="1" x14ac:dyDescent="0.2">
      <c r="A80" s="114" t="s">
        <v>137</v>
      </c>
      <c r="B80" s="14"/>
      <c r="C80" s="377" t="s">
        <v>165</v>
      </c>
      <c r="D80" s="378"/>
      <c r="E80" s="378"/>
      <c r="F80" s="378"/>
      <c r="G80" s="378"/>
      <c r="H80" s="378"/>
      <c r="I80" s="378"/>
      <c r="J80" s="378"/>
      <c r="K80" s="378"/>
      <c r="L80" s="378"/>
      <c r="M80" s="378"/>
      <c r="N80" s="378"/>
      <c r="O80" s="379"/>
      <c r="R80" s="42"/>
    </row>
    <row r="81" spans="1:18" s="5" customFormat="1" ht="12.75" customHeight="1" x14ac:dyDescent="0.2">
      <c r="A81" s="114" t="s">
        <v>138</v>
      </c>
      <c r="B81" s="14"/>
      <c r="C81" s="377" t="s">
        <v>166</v>
      </c>
      <c r="D81" s="378"/>
      <c r="E81" s="378"/>
      <c r="F81" s="378"/>
      <c r="G81" s="378"/>
      <c r="H81" s="378"/>
      <c r="I81" s="378"/>
      <c r="J81" s="378"/>
      <c r="K81" s="378"/>
      <c r="L81" s="378"/>
      <c r="M81" s="378"/>
      <c r="N81" s="378"/>
      <c r="O81" s="379"/>
      <c r="R81" s="42"/>
    </row>
    <row r="82" spans="1:18" s="5" customFormat="1" ht="13.15" customHeight="1" x14ac:dyDescent="0.2">
      <c r="A82" s="114" t="s">
        <v>140</v>
      </c>
      <c r="B82" s="14"/>
      <c r="C82" s="55" t="s">
        <v>155</v>
      </c>
      <c r="D82" s="55"/>
      <c r="E82" s="55"/>
      <c r="F82" s="55"/>
      <c r="G82" s="56"/>
      <c r="H82" s="55"/>
      <c r="I82" s="12"/>
      <c r="J82" s="12"/>
      <c r="K82" s="12"/>
      <c r="L82" s="12"/>
      <c r="M82" s="12"/>
      <c r="N82" s="12"/>
      <c r="O82" s="26"/>
      <c r="P82"/>
      <c r="R82" s="42"/>
    </row>
    <row r="83" spans="1:18" s="5" customFormat="1" ht="13.15" customHeight="1" x14ac:dyDescent="0.2">
      <c r="A83" s="114" t="s">
        <v>143</v>
      </c>
      <c r="B83" s="14"/>
      <c r="C83" s="12" t="s">
        <v>167</v>
      </c>
      <c r="D83" s="12"/>
      <c r="E83" s="12"/>
      <c r="F83" s="12"/>
      <c r="G83" s="11"/>
      <c r="H83" s="12"/>
      <c r="I83" s="12"/>
      <c r="J83" s="12"/>
      <c r="K83" s="12"/>
      <c r="L83" s="12"/>
      <c r="M83" s="12"/>
      <c r="N83" s="12"/>
      <c r="O83" s="26"/>
      <c r="P83"/>
      <c r="R83" s="42"/>
    </row>
    <row r="84" spans="1:18" s="5" customFormat="1" ht="13.15" customHeight="1" x14ac:dyDescent="0.2">
      <c r="A84" s="114" t="s">
        <v>145</v>
      </c>
      <c r="B84" s="14"/>
      <c r="C84" s="12" t="s">
        <v>168</v>
      </c>
      <c r="D84" s="12"/>
      <c r="E84" s="12"/>
      <c r="F84" s="12"/>
      <c r="G84" s="11"/>
      <c r="H84" s="12"/>
      <c r="I84" s="12"/>
      <c r="J84" s="12"/>
      <c r="K84" s="12"/>
      <c r="L84" s="12"/>
      <c r="M84" s="12"/>
      <c r="N84" s="12"/>
      <c r="O84" s="26"/>
      <c r="P84"/>
      <c r="R84" s="42"/>
    </row>
    <row r="85" spans="1:18" s="5" customFormat="1" ht="12" customHeight="1" x14ac:dyDescent="0.2">
      <c r="A85" s="114" t="s">
        <v>147</v>
      </c>
      <c r="B85" s="14"/>
      <c r="C85" s="12" t="s">
        <v>169</v>
      </c>
      <c r="D85" s="12"/>
      <c r="E85" s="12"/>
      <c r="F85" s="12"/>
      <c r="G85" s="12"/>
      <c r="H85" s="12"/>
      <c r="I85" s="12"/>
      <c r="J85" s="12"/>
      <c r="K85" s="12"/>
      <c r="L85" s="12"/>
      <c r="M85" s="12"/>
      <c r="N85" s="12"/>
      <c r="O85" s="25"/>
      <c r="P85"/>
      <c r="R85" s="42"/>
    </row>
    <row r="86" spans="1:18" s="5" customFormat="1" ht="12" customHeight="1" x14ac:dyDescent="0.2">
      <c r="A86" s="114" t="s">
        <v>149</v>
      </c>
      <c r="B86" s="14"/>
      <c r="C86" s="12" t="s">
        <v>170</v>
      </c>
      <c r="D86" s="12"/>
      <c r="E86" s="12"/>
      <c r="F86" s="12"/>
      <c r="G86" s="12"/>
      <c r="H86" s="12"/>
      <c r="I86" s="12"/>
      <c r="J86" s="12"/>
      <c r="K86" s="12"/>
      <c r="L86" s="12"/>
      <c r="M86" s="12"/>
      <c r="N86" s="12"/>
      <c r="O86" s="25"/>
      <c r="P86"/>
      <c r="R86" s="42"/>
    </row>
    <row r="87" spans="1:18" s="5" customFormat="1" ht="13.15" customHeight="1" x14ac:dyDescent="0.2">
      <c r="A87" s="114" t="s">
        <v>151</v>
      </c>
      <c r="B87" s="14"/>
      <c r="C87" s="12" t="s">
        <v>272</v>
      </c>
      <c r="D87" s="12"/>
      <c r="E87" s="12"/>
      <c r="F87" s="12"/>
      <c r="G87" s="11"/>
      <c r="H87" s="12"/>
      <c r="I87" s="12"/>
      <c r="J87" s="12"/>
      <c r="K87" s="12"/>
      <c r="L87" s="12"/>
      <c r="M87" s="12"/>
      <c r="N87" s="12"/>
      <c r="O87" s="26"/>
      <c r="P87"/>
      <c r="R87" s="42"/>
    </row>
    <row r="88" spans="1:18" s="5" customFormat="1" ht="12" customHeight="1" x14ac:dyDescent="0.2">
      <c r="A88" s="114" t="s">
        <v>153</v>
      </c>
      <c r="B88" s="14"/>
      <c r="C88" s="12" t="s">
        <v>171</v>
      </c>
      <c r="D88" s="12"/>
      <c r="E88" s="12"/>
      <c r="F88" s="12"/>
      <c r="G88" s="12"/>
      <c r="H88" s="12"/>
      <c r="I88" s="12"/>
      <c r="J88" s="12"/>
      <c r="K88" s="12"/>
      <c r="L88" s="12"/>
      <c r="M88" s="12"/>
      <c r="N88" s="12"/>
      <c r="O88" s="25"/>
      <c r="P88"/>
      <c r="R88" s="42"/>
    </row>
    <row r="89" spans="1:18" s="5" customFormat="1" ht="12.75" customHeight="1" x14ac:dyDescent="0.2">
      <c r="A89" s="114" t="s">
        <v>154</v>
      </c>
      <c r="B89" s="14"/>
      <c r="C89" s="377" t="s">
        <v>217</v>
      </c>
      <c r="D89" s="269"/>
      <c r="E89" s="269"/>
      <c r="F89" s="269"/>
      <c r="G89" s="269"/>
      <c r="H89" s="269"/>
      <c r="I89" s="269"/>
      <c r="J89" s="269"/>
      <c r="K89" s="269"/>
      <c r="L89" s="269"/>
      <c r="M89" s="269"/>
      <c r="N89" s="269"/>
      <c r="O89" s="380"/>
      <c r="P89" s="170"/>
      <c r="R89" s="42"/>
    </row>
    <row r="90" spans="1:18" s="5" customFormat="1" ht="14.25" customHeight="1" x14ac:dyDescent="0.2">
      <c r="A90" s="24"/>
      <c r="B90" s="58"/>
      <c r="C90" s="178"/>
      <c r="D90" s="111" t="s">
        <v>173</v>
      </c>
      <c r="E90" s="103"/>
      <c r="F90" s="103"/>
      <c r="G90" s="103"/>
      <c r="H90" s="103"/>
      <c r="I90" s="103"/>
      <c r="J90" s="103"/>
      <c r="K90" s="103"/>
      <c r="L90" s="103"/>
      <c r="M90" s="102"/>
      <c r="N90" s="102"/>
      <c r="O90" s="179"/>
      <c r="P90" s="170"/>
      <c r="R90" s="42"/>
    </row>
    <row r="91" spans="1:18" s="5" customFormat="1" ht="13.15" customHeight="1" x14ac:dyDescent="0.2">
      <c r="A91" s="114" t="s">
        <v>156</v>
      </c>
      <c r="B91" s="14"/>
      <c r="C91" s="12" t="s">
        <v>111</v>
      </c>
      <c r="D91" s="12"/>
      <c r="E91" s="12"/>
      <c r="F91" s="12"/>
      <c r="G91" s="12"/>
      <c r="H91" s="12"/>
      <c r="I91" s="12"/>
      <c r="J91" s="12"/>
      <c r="K91" s="12"/>
      <c r="L91" s="12"/>
      <c r="M91" s="12"/>
      <c r="N91" s="12"/>
      <c r="O91" s="25"/>
      <c r="P91"/>
      <c r="R91" s="42"/>
    </row>
    <row r="92" spans="1:18" s="5" customFormat="1" ht="13.15" customHeight="1" x14ac:dyDescent="0.2">
      <c r="A92" s="114" t="s">
        <v>158</v>
      </c>
      <c r="B92" s="14"/>
      <c r="C92" s="12" t="s">
        <v>174</v>
      </c>
      <c r="D92" s="12"/>
      <c r="E92" s="12"/>
      <c r="F92" s="12"/>
      <c r="G92" s="11"/>
      <c r="H92" s="12"/>
      <c r="I92" s="12"/>
      <c r="J92" s="12"/>
      <c r="K92" s="12"/>
      <c r="L92" s="12"/>
      <c r="M92" s="12"/>
      <c r="N92" s="12"/>
      <c r="O92" s="25"/>
      <c r="P92"/>
      <c r="R92" s="42"/>
    </row>
    <row r="93" spans="1:18" s="5" customFormat="1" ht="13.15" customHeight="1" x14ac:dyDescent="0.2">
      <c r="A93" s="114" t="s">
        <v>175</v>
      </c>
      <c r="B93" s="14"/>
      <c r="C93" s="12" t="s">
        <v>176</v>
      </c>
      <c r="D93" s="12"/>
      <c r="E93" s="12"/>
      <c r="F93" s="12"/>
      <c r="G93" s="11"/>
      <c r="H93" s="12"/>
      <c r="I93" s="12"/>
      <c r="J93" s="12"/>
      <c r="K93" s="12"/>
      <c r="L93" s="12"/>
      <c r="M93" s="12"/>
      <c r="N93" s="12"/>
      <c r="O93" s="26"/>
      <c r="P93"/>
      <c r="R93" s="42"/>
    </row>
    <row r="94" spans="1:18" s="5" customFormat="1" ht="13.15" customHeight="1" x14ac:dyDescent="0.2">
      <c r="A94" s="114" t="s">
        <v>177</v>
      </c>
      <c r="B94" s="14"/>
      <c r="C94" s="55" t="s">
        <v>157</v>
      </c>
      <c r="D94" s="55"/>
      <c r="E94" s="55"/>
      <c r="F94" s="55"/>
      <c r="G94" s="56"/>
      <c r="H94" s="55"/>
      <c r="I94" s="12"/>
      <c r="J94" s="12"/>
      <c r="K94" s="12"/>
      <c r="L94" s="12"/>
      <c r="M94" s="12"/>
      <c r="N94" s="12"/>
      <c r="O94" s="25"/>
      <c r="P94" s="11"/>
      <c r="Q94" s="12"/>
    </row>
    <row r="95" spans="1:18" s="5" customFormat="1" ht="13.15" customHeight="1" x14ac:dyDescent="0.2">
      <c r="A95" s="114" t="s">
        <v>178</v>
      </c>
      <c r="B95" s="14"/>
      <c r="C95" s="55" t="s">
        <v>179</v>
      </c>
      <c r="D95" s="55"/>
      <c r="E95" s="55"/>
      <c r="F95" s="55"/>
      <c r="G95" s="56"/>
      <c r="H95" s="55"/>
      <c r="I95" s="12"/>
      <c r="J95" s="12"/>
      <c r="K95" s="12"/>
      <c r="L95" s="12"/>
      <c r="M95" s="12"/>
      <c r="N95" s="12"/>
      <c r="O95" s="26"/>
      <c r="P95"/>
      <c r="R95" s="42"/>
    </row>
    <row r="96" spans="1:18" s="5" customFormat="1" ht="13.15" customHeight="1" x14ac:dyDescent="0.2">
      <c r="A96" s="114" t="s">
        <v>180</v>
      </c>
      <c r="B96" s="14"/>
      <c r="C96" s="12" t="s">
        <v>159</v>
      </c>
      <c r="D96" s="12"/>
      <c r="E96" s="362"/>
      <c r="F96" s="363"/>
      <c r="G96" s="363"/>
      <c r="H96" s="363"/>
      <c r="I96" s="363"/>
      <c r="J96" s="363"/>
      <c r="K96" s="363"/>
      <c r="L96" s="363"/>
      <c r="M96" s="363"/>
      <c r="N96" s="363"/>
      <c r="O96" s="364"/>
      <c r="P96"/>
      <c r="R96" s="42"/>
    </row>
    <row r="97" spans="1:18" s="5" customFormat="1" ht="9" customHeight="1" x14ac:dyDescent="0.2">
      <c r="A97" s="36"/>
      <c r="B97" s="29"/>
      <c r="C97" s="29"/>
      <c r="D97" s="29"/>
      <c r="E97" s="29"/>
      <c r="F97" s="39"/>
      <c r="G97" s="40"/>
      <c r="H97" s="40"/>
      <c r="I97" s="40"/>
      <c r="J97" s="40"/>
      <c r="K97" s="40"/>
      <c r="L97" s="40"/>
      <c r="M97" s="40"/>
      <c r="N97" s="40"/>
      <c r="O97" s="41"/>
      <c r="R97" s="42"/>
    </row>
    <row r="98" spans="1:18" s="5" customFormat="1" ht="13.15" customHeight="1" x14ac:dyDescent="0.2">
      <c r="A98" s="175"/>
      <c r="B98" s="175"/>
      <c r="C98" s="381" t="s">
        <v>280</v>
      </c>
      <c r="D98" s="302"/>
      <c r="E98" s="302"/>
      <c r="F98" s="302"/>
      <c r="G98" s="302"/>
      <c r="H98" s="302"/>
      <c r="I98" s="302"/>
      <c r="J98" s="302"/>
      <c r="K98" s="302"/>
      <c r="L98" s="302"/>
      <c r="M98" s="302"/>
      <c r="N98" s="302"/>
      <c r="O98" s="302"/>
      <c r="R98" s="42"/>
    </row>
    <row r="99" spans="1:18" s="5" customFormat="1" ht="6" customHeight="1" x14ac:dyDescent="0.2">
      <c r="A99" s="19"/>
      <c r="B99" s="175"/>
      <c r="C99" s="37"/>
      <c r="D99" s="37"/>
      <c r="E99" s="37"/>
      <c r="F99" s="37"/>
      <c r="G99" s="37"/>
      <c r="H99" s="37"/>
      <c r="I99" s="37"/>
      <c r="J99" s="37"/>
      <c r="K99" s="37"/>
      <c r="L99" s="37"/>
      <c r="M99" s="37"/>
      <c r="N99" s="37"/>
      <c r="O99" s="38"/>
      <c r="R99" s="42"/>
    </row>
    <row r="100" spans="1:18" s="5" customFormat="1" x14ac:dyDescent="0.2">
      <c r="A100" s="114" t="s">
        <v>135</v>
      </c>
      <c r="B100" s="14"/>
      <c r="C100" s="12" t="s">
        <v>181</v>
      </c>
      <c r="D100" s="27"/>
      <c r="E100" s="27"/>
      <c r="F100" s="27"/>
      <c r="G100" s="27"/>
      <c r="H100" s="44"/>
      <c r="I100" s="27"/>
      <c r="J100" s="27"/>
      <c r="K100" s="27"/>
      <c r="L100" s="27"/>
      <c r="M100" s="27"/>
      <c r="N100" s="27"/>
      <c r="O100" s="28"/>
      <c r="P100"/>
      <c r="R100" s="42"/>
    </row>
    <row r="101" spans="1:18" s="5" customFormat="1" x14ac:dyDescent="0.2">
      <c r="A101" s="114" t="s">
        <v>137</v>
      </c>
      <c r="B101" s="14"/>
      <c r="C101" s="12" t="s">
        <v>182</v>
      </c>
      <c r="D101" s="12"/>
      <c r="E101" s="27"/>
      <c r="F101" s="27"/>
      <c r="G101" s="27"/>
      <c r="H101" s="27"/>
      <c r="I101" s="27"/>
      <c r="J101" s="27"/>
      <c r="K101" s="27"/>
      <c r="L101" s="27"/>
      <c r="M101" s="43"/>
      <c r="N101" s="27"/>
      <c r="O101" s="28"/>
      <c r="P101"/>
      <c r="R101" s="42"/>
    </row>
    <row r="102" spans="1:18" s="5" customFormat="1" x14ac:dyDescent="0.2">
      <c r="A102" s="114" t="s">
        <v>138</v>
      </c>
      <c r="B102" s="14"/>
      <c r="C102" s="382" t="s">
        <v>183</v>
      </c>
      <c r="D102" s="383"/>
      <c r="E102" s="383"/>
      <c r="F102" s="383"/>
      <c r="G102" s="383"/>
      <c r="H102" s="383"/>
      <c r="I102" s="383"/>
      <c r="J102" s="383"/>
      <c r="K102" s="383"/>
      <c r="L102" s="383"/>
      <c r="M102" s="383"/>
      <c r="N102" s="383"/>
      <c r="O102" s="384"/>
      <c r="P102"/>
      <c r="R102" s="42"/>
    </row>
    <row r="103" spans="1:18" s="5" customFormat="1" x14ac:dyDescent="0.2">
      <c r="A103" s="114" t="s">
        <v>140</v>
      </c>
      <c r="B103" s="14"/>
      <c r="C103" s="12" t="s">
        <v>184</v>
      </c>
      <c r="D103" s="12"/>
      <c r="E103" s="12"/>
      <c r="F103" s="12"/>
      <c r="G103" s="11"/>
      <c r="H103" s="12"/>
      <c r="I103" s="12"/>
      <c r="J103" s="12"/>
      <c r="K103" s="12"/>
      <c r="L103" s="12"/>
      <c r="M103" s="12"/>
      <c r="N103" s="12"/>
      <c r="O103" s="26"/>
      <c r="P103"/>
      <c r="R103" s="42"/>
    </row>
    <row r="104" spans="1:18" s="5" customFormat="1" x14ac:dyDescent="0.2">
      <c r="A104" s="114" t="s">
        <v>143</v>
      </c>
      <c r="B104" s="14"/>
      <c r="C104" s="12" t="s">
        <v>185</v>
      </c>
      <c r="D104" s="12"/>
      <c r="E104" s="12"/>
      <c r="F104" s="12"/>
      <c r="G104" s="11"/>
      <c r="H104" s="12"/>
      <c r="I104" s="12"/>
      <c r="J104" s="12"/>
      <c r="K104" s="12"/>
      <c r="L104" s="12"/>
      <c r="M104" s="12"/>
      <c r="N104" s="12"/>
      <c r="O104" s="25"/>
      <c r="P104"/>
      <c r="R104" s="42"/>
    </row>
    <row r="105" spans="1:18" s="5" customFormat="1" x14ac:dyDescent="0.2">
      <c r="A105" s="114" t="s">
        <v>145</v>
      </c>
      <c r="B105" s="14"/>
      <c r="C105" s="12" t="s">
        <v>186</v>
      </c>
      <c r="D105" s="12"/>
      <c r="E105" s="12"/>
      <c r="F105" s="12"/>
      <c r="G105" s="11"/>
      <c r="H105" s="12"/>
      <c r="I105" s="12"/>
      <c r="J105" s="12"/>
      <c r="K105" s="12"/>
      <c r="L105" s="12"/>
      <c r="M105" s="12"/>
      <c r="N105" s="12"/>
      <c r="O105" s="25"/>
      <c r="P105"/>
      <c r="R105" s="42"/>
    </row>
    <row r="106" spans="1:18" s="5" customFormat="1" ht="13.15" customHeight="1" x14ac:dyDescent="0.2">
      <c r="A106" s="114" t="s">
        <v>147</v>
      </c>
      <c r="B106" s="14"/>
      <c r="C106" s="55" t="s">
        <v>187</v>
      </c>
      <c r="D106" s="55"/>
      <c r="E106" s="55"/>
      <c r="F106" s="55"/>
      <c r="G106" s="56"/>
      <c r="H106" s="55"/>
      <c r="I106" s="12"/>
      <c r="J106" s="12"/>
      <c r="K106" s="12"/>
      <c r="L106" s="12"/>
      <c r="M106" s="12"/>
      <c r="N106" s="12"/>
      <c r="O106" s="26"/>
      <c r="P106"/>
      <c r="R106" s="42"/>
    </row>
    <row r="107" spans="1:18" s="5" customFormat="1" x14ac:dyDescent="0.2">
      <c r="A107" s="114" t="s">
        <v>149</v>
      </c>
      <c r="B107" s="14"/>
      <c r="C107" s="50" t="s">
        <v>188</v>
      </c>
      <c r="D107" s="12"/>
      <c r="E107" s="12"/>
      <c r="F107" s="12"/>
      <c r="G107" s="11"/>
      <c r="H107" s="12"/>
      <c r="I107" s="12"/>
      <c r="J107" s="12"/>
      <c r="K107" s="12"/>
      <c r="L107" s="12"/>
      <c r="M107" s="12"/>
      <c r="N107" s="12"/>
      <c r="O107" s="26"/>
      <c r="P107" s="170"/>
      <c r="Q107" s="33"/>
      <c r="R107" s="42"/>
    </row>
    <row r="108" spans="1:18" s="5" customFormat="1" x14ac:dyDescent="0.2">
      <c r="A108" s="114" t="s">
        <v>151</v>
      </c>
      <c r="B108" s="14"/>
      <c r="C108" s="50" t="s">
        <v>189</v>
      </c>
      <c r="D108" s="12"/>
      <c r="E108" s="12"/>
      <c r="F108" s="12"/>
      <c r="G108" s="11"/>
      <c r="H108" s="12"/>
      <c r="I108" s="12"/>
      <c r="J108" s="12"/>
      <c r="K108" s="12"/>
      <c r="L108" s="12"/>
      <c r="M108" s="12"/>
      <c r="N108" s="12"/>
      <c r="O108" s="26"/>
      <c r="P108" s="170"/>
      <c r="Q108" s="33"/>
      <c r="R108" s="42"/>
    </row>
    <row r="109" spans="1:18" s="5" customFormat="1" x14ac:dyDescent="0.2">
      <c r="A109" s="114" t="s">
        <v>153</v>
      </c>
      <c r="B109" s="14"/>
      <c r="C109" s="33" t="s">
        <v>190</v>
      </c>
      <c r="D109" s="27"/>
      <c r="E109" s="27"/>
      <c r="F109" s="27"/>
      <c r="G109" s="27"/>
      <c r="H109" s="27"/>
      <c r="I109" s="27"/>
      <c r="J109" s="27"/>
      <c r="K109" s="27"/>
      <c r="L109" s="27"/>
      <c r="M109" s="27"/>
      <c r="N109" s="27"/>
      <c r="O109" s="28"/>
      <c r="P109" s="34"/>
      <c r="Q109" s="12"/>
      <c r="R109" s="42"/>
    </row>
    <row r="110" spans="1:18" s="5" customFormat="1" ht="13.15" customHeight="1" x14ac:dyDescent="0.2">
      <c r="A110" s="114" t="s">
        <v>154</v>
      </c>
      <c r="B110" s="14"/>
      <c r="C110" s="55" t="s">
        <v>155</v>
      </c>
      <c r="D110" s="55"/>
      <c r="E110" s="55"/>
      <c r="F110" s="55"/>
      <c r="G110" s="56"/>
      <c r="H110" s="55"/>
      <c r="I110" s="12"/>
      <c r="J110" s="12"/>
      <c r="K110" s="12"/>
      <c r="L110" s="12"/>
      <c r="M110" s="12"/>
      <c r="N110" s="12"/>
      <c r="O110" s="26"/>
      <c r="P110"/>
      <c r="R110" s="42"/>
    </row>
    <row r="111" spans="1:18" s="5" customFormat="1" ht="13.15" customHeight="1" x14ac:dyDescent="0.2">
      <c r="A111" s="114" t="s">
        <v>156</v>
      </c>
      <c r="B111" s="14"/>
      <c r="C111" s="55" t="s">
        <v>157</v>
      </c>
      <c r="D111" s="55"/>
      <c r="E111" s="55"/>
      <c r="F111" s="55"/>
      <c r="G111" s="56"/>
      <c r="H111" s="55"/>
      <c r="I111" s="12"/>
      <c r="J111" s="12"/>
      <c r="K111" s="12"/>
      <c r="L111" s="12"/>
      <c r="M111" s="12"/>
      <c r="N111" s="12"/>
      <c r="O111" s="25"/>
      <c r="P111" s="11"/>
      <c r="Q111" s="12"/>
    </row>
    <row r="112" spans="1:18" s="5" customFormat="1" x14ac:dyDescent="0.2">
      <c r="A112" s="114" t="s">
        <v>158</v>
      </c>
      <c r="B112" s="14"/>
      <c r="C112" s="55" t="s">
        <v>191</v>
      </c>
      <c r="D112" s="55"/>
      <c r="E112" s="110"/>
      <c r="F112" s="110"/>
      <c r="G112" s="110"/>
      <c r="H112" s="110"/>
      <c r="I112" s="27"/>
      <c r="J112" s="27"/>
      <c r="K112" s="27"/>
      <c r="L112" s="27"/>
      <c r="M112" s="43"/>
      <c r="N112" s="27"/>
      <c r="O112" s="28"/>
      <c r="P112"/>
      <c r="R112" s="42"/>
    </row>
    <row r="113" spans="1:18" s="5" customFormat="1" x14ac:dyDescent="0.2">
      <c r="A113" s="114" t="s">
        <v>175</v>
      </c>
      <c r="B113" s="14"/>
      <c r="C113" s="12" t="s">
        <v>159</v>
      </c>
      <c r="D113" s="12"/>
      <c r="E113" s="362"/>
      <c r="F113" s="363"/>
      <c r="G113" s="363"/>
      <c r="H113" s="363"/>
      <c r="I113" s="363"/>
      <c r="J113" s="363"/>
      <c r="K113" s="363"/>
      <c r="L113" s="363"/>
      <c r="M113" s="363"/>
      <c r="N113" s="363"/>
      <c r="O113" s="364"/>
      <c r="Q113" s="154"/>
      <c r="R113" s="42"/>
    </row>
    <row r="114" spans="1:18" s="5" customFormat="1" ht="8.25" customHeight="1" x14ac:dyDescent="0.2">
      <c r="A114" s="36"/>
      <c r="B114" s="29"/>
      <c r="C114" s="29"/>
      <c r="D114" s="29"/>
      <c r="E114" s="29"/>
      <c r="F114" s="29"/>
      <c r="G114" s="30"/>
      <c r="H114" s="29"/>
      <c r="I114" s="29"/>
      <c r="J114" s="29"/>
      <c r="K114" s="29"/>
      <c r="L114" s="29"/>
      <c r="M114" s="29"/>
      <c r="N114" s="29"/>
      <c r="O114" s="31"/>
      <c r="P114"/>
      <c r="R114" s="42"/>
    </row>
    <row r="115" spans="1:18" s="5" customFormat="1" x14ac:dyDescent="0.2">
      <c r="A115" s="175"/>
      <c r="B115" s="175"/>
      <c r="C115" s="381" t="s">
        <v>273</v>
      </c>
      <c r="D115" s="385"/>
      <c r="E115" s="385"/>
      <c r="F115" s="385"/>
      <c r="G115" s="385"/>
      <c r="H115" s="385"/>
      <c r="I115" s="385"/>
      <c r="J115" s="385"/>
      <c r="K115" s="385"/>
      <c r="L115" s="385"/>
      <c r="M115" s="385"/>
      <c r="N115" s="385"/>
      <c r="O115" s="385"/>
      <c r="P115" s="170"/>
      <c r="Q115" s="154"/>
      <c r="R115" s="42"/>
    </row>
    <row r="116" spans="1:18" s="5" customFormat="1" ht="6" customHeight="1" x14ac:dyDescent="0.2">
      <c r="A116" s="19"/>
      <c r="B116" s="175"/>
      <c r="C116" s="37"/>
      <c r="D116" s="37"/>
      <c r="E116" s="37"/>
      <c r="F116" s="37"/>
      <c r="G116" s="37"/>
      <c r="H116" s="37"/>
      <c r="I116" s="37"/>
      <c r="J116" s="37"/>
      <c r="K116" s="37"/>
      <c r="L116" s="37"/>
      <c r="M116" s="37"/>
      <c r="N116" s="37"/>
      <c r="O116" s="38"/>
      <c r="P116" s="6"/>
      <c r="R116" s="42"/>
    </row>
    <row r="117" spans="1:18" s="5" customFormat="1" x14ac:dyDescent="0.2">
      <c r="A117" s="114" t="s">
        <v>135</v>
      </c>
      <c r="B117" s="14"/>
      <c r="C117" s="12" t="s">
        <v>192</v>
      </c>
      <c r="D117" s="12"/>
      <c r="E117" s="12"/>
      <c r="F117" s="12"/>
      <c r="G117" s="12"/>
      <c r="H117" s="12"/>
      <c r="I117" s="12"/>
      <c r="J117" s="12"/>
      <c r="K117" s="12"/>
      <c r="L117" s="12"/>
      <c r="M117" s="12"/>
      <c r="N117" s="12"/>
      <c r="O117" s="25"/>
      <c r="P117"/>
      <c r="R117" s="42"/>
    </row>
    <row r="118" spans="1:18" s="5" customFormat="1" x14ac:dyDescent="0.2">
      <c r="A118" s="114" t="s">
        <v>137</v>
      </c>
      <c r="B118" s="14"/>
      <c r="C118" s="377" t="s">
        <v>193</v>
      </c>
      <c r="D118" s="386"/>
      <c r="E118" s="386"/>
      <c r="F118" s="386"/>
      <c r="G118" s="386"/>
      <c r="H118" s="386"/>
      <c r="I118" s="386"/>
      <c r="J118" s="386"/>
      <c r="K118" s="387"/>
      <c r="L118" s="387"/>
      <c r="M118" s="387"/>
      <c r="N118" s="387"/>
      <c r="O118" s="388"/>
      <c r="P118"/>
      <c r="R118" s="42"/>
    </row>
    <row r="119" spans="1:18" s="5" customFormat="1" x14ac:dyDescent="0.2">
      <c r="A119" s="114" t="s">
        <v>138</v>
      </c>
      <c r="B119" s="14"/>
      <c r="C119" s="377" t="s">
        <v>194</v>
      </c>
      <c r="D119" s="389"/>
      <c r="E119" s="389"/>
      <c r="F119" s="389"/>
      <c r="G119" s="389"/>
      <c r="H119" s="389"/>
      <c r="I119" s="389"/>
      <c r="J119" s="389"/>
      <c r="K119" s="390"/>
      <c r="L119" s="390"/>
      <c r="M119" s="390"/>
      <c r="N119" s="390"/>
      <c r="O119" s="391"/>
      <c r="P119"/>
      <c r="R119" s="42"/>
    </row>
    <row r="120" spans="1:18" s="5" customFormat="1" x14ac:dyDescent="0.2">
      <c r="A120" s="114" t="s">
        <v>140</v>
      </c>
      <c r="B120" s="14"/>
      <c r="C120" s="12" t="s">
        <v>195</v>
      </c>
      <c r="D120" s="12"/>
      <c r="E120" s="12"/>
      <c r="F120" s="12"/>
      <c r="G120" s="11"/>
      <c r="H120" s="12"/>
      <c r="I120" s="12"/>
      <c r="J120" s="12"/>
      <c r="K120" s="12"/>
      <c r="L120" s="12"/>
      <c r="M120" s="12"/>
      <c r="N120" s="12"/>
      <c r="O120" s="26"/>
      <c r="R120" s="42"/>
    </row>
    <row r="121" spans="1:18" s="5" customFormat="1" x14ac:dyDescent="0.2">
      <c r="A121" s="24"/>
      <c r="B121" s="34"/>
      <c r="C121" s="50" t="s">
        <v>196</v>
      </c>
      <c r="D121" s="12"/>
      <c r="E121" s="12"/>
      <c r="F121" s="12"/>
      <c r="G121" s="11"/>
      <c r="H121" s="12"/>
      <c r="I121" s="12"/>
      <c r="J121" s="12"/>
      <c r="K121" s="12"/>
      <c r="L121" s="12"/>
      <c r="M121" s="12"/>
      <c r="N121" s="12"/>
      <c r="O121" s="26"/>
      <c r="P121" s="170"/>
      <c r="Q121" s="33"/>
      <c r="R121" s="42"/>
    </row>
    <row r="122" spans="1:18" s="5" customFormat="1" x14ac:dyDescent="0.2">
      <c r="A122" s="24"/>
      <c r="B122" s="34"/>
      <c r="C122" s="33" t="s">
        <v>197</v>
      </c>
      <c r="D122" s="27"/>
      <c r="E122" s="27"/>
      <c r="F122" s="27"/>
      <c r="G122" s="27"/>
      <c r="H122" s="27"/>
      <c r="I122" s="27"/>
      <c r="J122" s="27"/>
      <c r="K122" s="27"/>
      <c r="L122" s="27"/>
      <c r="M122" s="27"/>
      <c r="N122" s="27"/>
      <c r="O122" s="28"/>
      <c r="P122" s="34"/>
      <c r="Q122" s="12"/>
      <c r="R122" s="42"/>
    </row>
    <row r="123" spans="1:18" s="5" customFormat="1" x14ac:dyDescent="0.2">
      <c r="A123" s="114" t="s">
        <v>143</v>
      </c>
      <c r="B123" s="14"/>
      <c r="C123" s="12" t="s">
        <v>218</v>
      </c>
      <c r="D123" s="12"/>
      <c r="E123" s="12"/>
      <c r="F123" s="12"/>
      <c r="G123" s="11"/>
      <c r="H123" s="12"/>
      <c r="I123" s="55"/>
      <c r="J123" s="55"/>
      <c r="K123" s="55"/>
      <c r="L123" s="12"/>
      <c r="M123" s="7" t="s">
        <v>199</v>
      </c>
      <c r="N123" s="12"/>
      <c r="O123" s="26"/>
      <c r="R123" s="42"/>
    </row>
    <row r="124" spans="1:18" s="5" customFormat="1" x14ac:dyDescent="0.2">
      <c r="A124" s="24"/>
      <c r="B124" s="34"/>
      <c r="C124" s="50" t="s">
        <v>200</v>
      </c>
      <c r="D124" s="12"/>
      <c r="E124" s="12"/>
      <c r="F124" s="12"/>
      <c r="G124" s="11"/>
      <c r="H124" s="12"/>
      <c r="I124" s="12"/>
      <c r="J124" s="12"/>
      <c r="K124" s="12"/>
      <c r="L124" s="12"/>
      <c r="M124" s="12"/>
      <c r="N124" s="12"/>
      <c r="O124" s="26"/>
      <c r="P124" s="170"/>
      <c r="Q124" s="33"/>
      <c r="R124" s="42"/>
    </row>
    <row r="125" spans="1:18" s="5" customFormat="1" x14ac:dyDescent="0.2">
      <c r="A125" s="24"/>
      <c r="B125" s="34"/>
      <c r="C125" s="33" t="s">
        <v>201</v>
      </c>
      <c r="D125" s="27"/>
      <c r="E125" s="27"/>
      <c r="F125" s="27"/>
      <c r="G125" s="27"/>
      <c r="H125" s="27"/>
      <c r="I125" s="27"/>
      <c r="J125" s="27"/>
      <c r="K125" s="27"/>
      <c r="L125" s="27"/>
      <c r="M125" s="27"/>
      <c r="N125" s="27"/>
      <c r="O125" s="28"/>
      <c r="P125" s="34"/>
      <c r="Q125" s="12"/>
      <c r="R125" s="42"/>
    </row>
    <row r="126" spans="1:18" s="5" customFormat="1" x14ac:dyDescent="0.2">
      <c r="A126" s="114" t="s">
        <v>145</v>
      </c>
      <c r="B126" s="14"/>
      <c r="C126" s="12" t="s">
        <v>202</v>
      </c>
      <c r="D126" s="12"/>
      <c r="E126" s="12"/>
      <c r="F126" s="12"/>
      <c r="G126" s="11"/>
      <c r="H126" s="12"/>
      <c r="I126" s="12"/>
      <c r="J126" s="12"/>
      <c r="K126" s="12"/>
      <c r="L126" s="12"/>
      <c r="M126" s="12"/>
      <c r="N126" s="12"/>
      <c r="O126" s="26"/>
      <c r="P126"/>
      <c r="R126" s="42"/>
    </row>
    <row r="127" spans="1:18" s="5" customFormat="1" x14ac:dyDescent="0.2">
      <c r="A127" s="24"/>
      <c r="B127" s="34"/>
      <c r="C127" s="12" t="s">
        <v>203</v>
      </c>
      <c r="D127" s="12"/>
      <c r="E127" s="12"/>
      <c r="F127" s="12"/>
      <c r="G127" s="12"/>
      <c r="H127" s="12"/>
      <c r="I127" s="12"/>
      <c r="J127" s="12"/>
      <c r="K127" s="12"/>
      <c r="L127" s="12"/>
      <c r="M127" s="12"/>
      <c r="N127" s="12"/>
      <c r="O127" s="26"/>
      <c r="P127"/>
      <c r="R127" s="42"/>
    </row>
    <row r="128" spans="1:18" s="5" customFormat="1" x14ac:dyDescent="0.2">
      <c r="A128" s="24"/>
      <c r="B128" s="34"/>
      <c r="C128" s="12" t="s">
        <v>204</v>
      </c>
      <c r="D128" s="12"/>
      <c r="E128" s="12"/>
      <c r="F128" s="12"/>
      <c r="G128" s="12"/>
      <c r="H128" s="12"/>
      <c r="I128" s="12"/>
      <c r="J128" s="12"/>
      <c r="K128" s="12"/>
      <c r="L128" s="12"/>
      <c r="M128" s="12"/>
      <c r="N128" s="12"/>
      <c r="O128" s="26"/>
      <c r="P128"/>
      <c r="R128" s="42"/>
    </row>
    <row r="129" spans="1:18" s="5" customFormat="1" x14ac:dyDescent="0.2">
      <c r="A129" s="24"/>
      <c r="B129" s="34"/>
      <c r="C129" s="12" t="s">
        <v>205</v>
      </c>
      <c r="D129" s="12"/>
      <c r="E129" s="12"/>
      <c r="F129" s="12"/>
      <c r="G129" s="12"/>
      <c r="H129" s="12"/>
      <c r="I129" s="12"/>
      <c r="J129" s="12"/>
      <c r="K129" s="12"/>
      <c r="L129" s="12"/>
      <c r="M129" s="12"/>
      <c r="N129" s="12"/>
      <c r="O129" s="26"/>
      <c r="P129"/>
      <c r="R129" s="42"/>
    </row>
    <row r="130" spans="1:18" s="5" customFormat="1" x14ac:dyDescent="0.2">
      <c r="A130" s="24"/>
      <c r="B130" s="34"/>
      <c r="C130" s="12" t="s">
        <v>206</v>
      </c>
      <c r="D130" s="12"/>
      <c r="E130" s="12"/>
      <c r="F130" s="12"/>
      <c r="G130" s="12"/>
      <c r="H130" s="12"/>
      <c r="I130" s="12"/>
      <c r="J130" s="12"/>
      <c r="K130" s="12"/>
      <c r="L130" s="12"/>
      <c r="M130" s="12"/>
      <c r="N130" s="12"/>
      <c r="O130" s="26"/>
      <c r="P130"/>
      <c r="R130" s="42"/>
    </row>
    <row r="131" spans="1:18" s="5" customFormat="1" x14ac:dyDescent="0.2">
      <c r="A131" s="24"/>
      <c r="B131" s="34"/>
      <c r="C131" s="12" t="s">
        <v>207</v>
      </c>
      <c r="D131" s="12"/>
      <c r="E131" s="12"/>
      <c r="F131" s="12"/>
      <c r="G131" s="12"/>
      <c r="H131" s="12"/>
      <c r="I131" s="12"/>
      <c r="J131" s="12"/>
      <c r="K131" s="12"/>
      <c r="L131" s="12"/>
      <c r="M131" s="12"/>
      <c r="N131" s="12"/>
      <c r="O131" s="26"/>
      <c r="P131"/>
      <c r="R131" s="42"/>
    </row>
    <row r="132" spans="1:18" s="5" customFormat="1" x14ac:dyDescent="0.2">
      <c r="A132" s="24"/>
      <c r="B132" s="34"/>
      <c r="C132" s="12"/>
      <c r="D132" s="12" t="s">
        <v>208</v>
      </c>
      <c r="E132" s="12"/>
      <c r="F132" s="12"/>
      <c r="G132" s="12"/>
      <c r="H132" s="12"/>
      <c r="I132" s="12"/>
      <c r="J132" s="12"/>
      <c r="K132" s="12"/>
      <c r="L132" s="12"/>
      <c r="M132" s="12"/>
      <c r="N132" s="12"/>
      <c r="O132" s="26"/>
      <c r="P132"/>
      <c r="R132" s="42"/>
    </row>
    <row r="133" spans="1:18" s="5" customFormat="1" x14ac:dyDescent="0.2">
      <c r="A133" s="24"/>
      <c r="B133" s="34"/>
      <c r="C133" s="12"/>
      <c r="D133" s="12" t="s">
        <v>209</v>
      </c>
      <c r="E133" s="12"/>
      <c r="F133" s="12"/>
      <c r="G133" s="12"/>
      <c r="H133" s="12"/>
      <c r="I133" s="12"/>
      <c r="J133" s="12"/>
      <c r="K133" s="12"/>
      <c r="L133" s="12"/>
      <c r="M133" s="12"/>
      <c r="N133" s="12"/>
      <c r="O133" s="26"/>
      <c r="P133"/>
      <c r="R133" s="42"/>
    </row>
    <row r="134" spans="1:18" s="5" customFormat="1" x14ac:dyDescent="0.2">
      <c r="A134" s="24"/>
      <c r="B134" s="34"/>
      <c r="C134" s="12"/>
      <c r="D134" s="12" t="s">
        <v>210</v>
      </c>
      <c r="E134" s="12"/>
      <c r="F134" s="12"/>
      <c r="G134" s="12"/>
      <c r="H134" s="12"/>
      <c r="I134" s="12"/>
      <c r="J134" s="12"/>
      <c r="K134" s="12"/>
      <c r="L134" s="12"/>
      <c r="M134" s="12"/>
      <c r="N134" s="12"/>
      <c r="O134" s="26"/>
      <c r="P134"/>
      <c r="R134" s="42"/>
    </row>
    <row r="135" spans="1:18" s="5" customFormat="1" x14ac:dyDescent="0.2">
      <c r="A135" s="24"/>
      <c r="B135" s="34"/>
      <c r="C135" s="12"/>
      <c r="D135" s="12" t="s">
        <v>211</v>
      </c>
      <c r="E135" s="12"/>
      <c r="F135" s="12"/>
      <c r="G135" s="12"/>
      <c r="H135" s="12"/>
      <c r="I135" s="12"/>
      <c r="J135" s="12"/>
      <c r="K135" s="12"/>
      <c r="L135" s="12"/>
      <c r="M135" s="12"/>
      <c r="N135" s="12"/>
      <c r="O135" s="26"/>
      <c r="P135"/>
      <c r="R135" s="42"/>
    </row>
    <row r="136" spans="1:18" s="5" customFormat="1" ht="13.15" customHeight="1" x14ac:dyDescent="0.2">
      <c r="A136" s="114" t="s">
        <v>147</v>
      </c>
      <c r="B136" s="14"/>
      <c r="C136" s="55" t="s">
        <v>157</v>
      </c>
      <c r="D136" s="55"/>
      <c r="E136" s="55"/>
      <c r="F136" s="55"/>
      <c r="G136" s="56"/>
      <c r="H136" s="55"/>
      <c r="I136" s="12"/>
      <c r="J136" s="12"/>
      <c r="K136" s="12"/>
      <c r="L136" s="12"/>
      <c r="M136" s="12"/>
      <c r="N136" s="12"/>
      <c r="O136" s="25"/>
      <c r="P136" s="11"/>
      <c r="Q136" s="12"/>
    </row>
    <row r="137" spans="1:18" s="5" customFormat="1" ht="13.15" customHeight="1" x14ac:dyDescent="0.2">
      <c r="A137" s="114" t="s">
        <v>149</v>
      </c>
      <c r="B137" s="14"/>
      <c r="C137" s="55" t="s">
        <v>212</v>
      </c>
      <c r="D137" s="55"/>
      <c r="E137" s="55"/>
      <c r="F137" s="55"/>
      <c r="G137" s="56"/>
      <c r="H137" s="12"/>
      <c r="I137" s="12"/>
      <c r="J137" s="12"/>
      <c r="K137" s="12"/>
      <c r="L137" s="12"/>
      <c r="M137" s="12"/>
      <c r="N137" s="12"/>
      <c r="O137" s="25"/>
      <c r="P137" s="11"/>
      <c r="Q137" s="12"/>
    </row>
    <row r="138" spans="1:18" s="5" customFormat="1" x14ac:dyDescent="0.2">
      <c r="A138" s="114" t="s">
        <v>151</v>
      </c>
      <c r="B138" s="14"/>
      <c r="C138" s="12" t="s">
        <v>159</v>
      </c>
      <c r="D138" s="12"/>
      <c r="E138" s="362"/>
      <c r="F138" s="363"/>
      <c r="G138" s="363"/>
      <c r="H138" s="363"/>
      <c r="I138" s="363"/>
      <c r="J138" s="363"/>
      <c r="K138" s="363"/>
      <c r="L138" s="363"/>
      <c r="M138" s="363"/>
      <c r="N138" s="363"/>
      <c r="O138" s="364"/>
      <c r="R138" s="42"/>
    </row>
    <row r="139" spans="1:18" s="5" customFormat="1" ht="9" customHeight="1" x14ac:dyDescent="0.2">
      <c r="A139" s="36"/>
      <c r="B139" s="29"/>
      <c r="C139" s="29"/>
      <c r="D139" s="29"/>
      <c r="E139" s="29"/>
      <c r="F139" s="39"/>
      <c r="G139" s="40"/>
      <c r="H139" s="40"/>
      <c r="I139" s="40"/>
      <c r="J139" s="40"/>
      <c r="K139" s="40"/>
      <c r="L139" s="40"/>
      <c r="M139" s="40"/>
      <c r="N139" s="40"/>
      <c r="O139" s="41"/>
      <c r="P139" s="11"/>
      <c r="Q139" s="12"/>
    </row>
    <row r="140" spans="1:18" s="5" customFormat="1" x14ac:dyDescent="0.2">
      <c r="A140" s="381" t="s">
        <v>213</v>
      </c>
      <c r="B140" s="381"/>
      <c r="C140" s="381"/>
      <c r="D140" s="381"/>
      <c r="E140" s="381"/>
      <c r="F140" s="381"/>
      <c r="G140" s="381"/>
      <c r="H140" s="381"/>
      <c r="I140" s="381"/>
      <c r="J140" s="381"/>
      <c r="K140" s="381"/>
      <c r="L140" s="381"/>
      <c r="M140" s="381"/>
      <c r="N140" s="381"/>
      <c r="O140" s="381"/>
      <c r="P140" s="11"/>
      <c r="Q140" s="12"/>
    </row>
    <row r="141" spans="1:18" s="5" customFormat="1" ht="7.5" customHeight="1" x14ac:dyDescent="0.2">
      <c r="A141" s="19"/>
      <c r="B141" s="20"/>
      <c r="C141" s="21"/>
      <c r="D141" s="21"/>
      <c r="E141" s="21"/>
      <c r="F141" s="21"/>
      <c r="G141" s="21"/>
      <c r="H141" s="21"/>
      <c r="I141" s="21"/>
      <c r="J141" s="21"/>
      <c r="K141" s="21"/>
      <c r="L141" s="21"/>
      <c r="M141" s="21"/>
      <c r="N141" s="21"/>
      <c r="O141" s="32"/>
      <c r="P141" s="34"/>
      <c r="Q141" s="12"/>
      <c r="R141" s="42"/>
    </row>
    <row r="142" spans="1:18" s="5" customFormat="1" x14ac:dyDescent="0.2">
      <c r="A142" s="114" t="s">
        <v>135</v>
      </c>
      <c r="B142" s="14"/>
      <c r="C142" s="12" t="s">
        <v>159</v>
      </c>
      <c r="D142" s="12"/>
      <c r="E142" s="362"/>
      <c r="F142" s="363"/>
      <c r="G142" s="363"/>
      <c r="H142" s="363"/>
      <c r="I142" s="363"/>
      <c r="J142" s="363"/>
      <c r="K142" s="363"/>
      <c r="L142" s="363"/>
      <c r="M142" s="363"/>
      <c r="N142" s="363"/>
      <c r="O142" s="364"/>
      <c r="R142" s="42"/>
    </row>
    <row r="143" spans="1:18" s="5" customFormat="1" ht="8.25" customHeight="1" x14ac:dyDescent="0.2">
      <c r="A143" s="36"/>
      <c r="B143" s="29"/>
      <c r="C143" s="29"/>
      <c r="D143" s="29"/>
      <c r="E143" s="29"/>
      <c r="F143" s="39"/>
      <c r="G143" s="40"/>
      <c r="H143" s="40"/>
      <c r="I143" s="40"/>
      <c r="J143" s="40"/>
      <c r="K143" s="40"/>
      <c r="L143" s="40"/>
      <c r="M143" s="40"/>
      <c r="N143" s="40"/>
      <c r="O143" s="41"/>
      <c r="P143" s="11"/>
      <c r="Q143" s="12"/>
    </row>
    <row r="144" spans="1:18" s="5" customFormat="1" ht="8.25" customHeight="1" x14ac:dyDescent="0.2">
      <c r="A144" s="12"/>
      <c r="B144" s="12"/>
      <c r="C144" s="12"/>
      <c r="D144" s="12"/>
      <c r="E144" s="12"/>
      <c r="F144" s="6"/>
      <c r="G144" s="45"/>
      <c r="H144" s="45"/>
      <c r="I144" s="45"/>
      <c r="J144" s="45"/>
      <c r="K144" s="45"/>
      <c r="L144" s="45"/>
      <c r="M144" s="45"/>
      <c r="N144" s="45"/>
      <c r="O144" s="45"/>
      <c r="P144" s="11"/>
      <c r="Q144" s="12"/>
    </row>
    <row r="145" spans="1:15" x14ac:dyDescent="0.2">
      <c r="A145" s="108" t="s">
        <v>160</v>
      </c>
      <c r="D145" s="105">
        <f>$E$9</f>
        <v>0</v>
      </c>
      <c r="G145" s="109"/>
      <c r="H145" s="109" t="s">
        <v>161</v>
      </c>
      <c r="I145" s="1" t="s">
        <v>268</v>
      </c>
      <c r="N145" s="109" t="s">
        <v>214</v>
      </c>
      <c r="O145" s="65" t="s">
        <v>215</v>
      </c>
    </row>
    <row r="220" spans="1:34" ht="15.75" x14ac:dyDescent="0.2">
      <c r="A220" s="3"/>
      <c r="B220" s="3"/>
      <c r="C220" s="3"/>
      <c r="G220" s="2"/>
      <c r="H220" s="2"/>
      <c r="I220" s="2"/>
      <c r="J220" s="2"/>
      <c r="K220" s="3"/>
      <c r="L220" s="3"/>
      <c r="M220" s="3"/>
      <c r="O220" s="2"/>
      <c r="P220" s="2"/>
    </row>
    <row r="221" spans="1:34" x14ac:dyDescent="0.2">
      <c r="A221" s="2"/>
      <c r="B221" s="2"/>
      <c r="C221" s="2"/>
      <c r="G221" s="2"/>
      <c r="H221" s="2"/>
      <c r="I221" s="2"/>
      <c r="J221" s="2"/>
      <c r="K221" s="2"/>
      <c r="L221" s="2"/>
      <c r="M221" s="2"/>
      <c r="O221" s="2"/>
      <c r="P221" s="2"/>
    </row>
    <row r="222" spans="1:34" x14ac:dyDescent="0.2">
      <c r="A222" s="2"/>
      <c r="B222" s="2"/>
      <c r="C222" s="2"/>
      <c r="G222" s="2"/>
      <c r="H222" s="2"/>
      <c r="I222" s="2"/>
      <c r="J222" s="2"/>
      <c r="K222" s="2"/>
      <c r="L222" s="2"/>
      <c r="M222" s="2"/>
      <c r="O222" s="2"/>
      <c r="P222" s="2"/>
    </row>
    <row r="223" spans="1:34" x14ac:dyDescent="0.2">
      <c r="A223" s="2"/>
      <c r="B223" s="2"/>
      <c r="C223" s="2"/>
      <c r="G223" s="2"/>
      <c r="H223" s="2"/>
      <c r="I223" s="2"/>
      <c r="J223" s="2"/>
      <c r="K223" s="2"/>
      <c r="L223" s="2"/>
      <c r="M223" s="2"/>
      <c r="O223" s="2"/>
      <c r="P223" s="2"/>
    </row>
    <row r="224" spans="1:34" s="1" customFormat="1" x14ac:dyDescent="0.2">
      <c r="A224" s="2"/>
      <c r="B224" s="2"/>
      <c r="C224" s="2"/>
      <c r="I224" s="2"/>
      <c r="J224" s="2"/>
      <c r="K224" s="2"/>
      <c r="L224" s="2"/>
      <c r="M224" s="2"/>
      <c r="O224" s="2"/>
      <c r="Q224"/>
      <c r="R224"/>
      <c r="S224"/>
      <c r="T224"/>
      <c r="U224"/>
      <c r="V224"/>
      <c r="W224"/>
      <c r="X224"/>
      <c r="Y224"/>
      <c r="Z224"/>
      <c r="AA224"/>
      <c r="AB224"/>
      <c r="AC224"/>
      <c r="AD224"/>
      <c r="AE224"/>
      <c r="AF224"/>
      <c r="AG224"/>
      <c r="AH224"/>
    </row>
    <row r="225" spans="1:34" s="1" customFormat="1" x14ac:dyDescent="0.2">
      <c r="A225" s="2"/>
      <c r="B225" s="2"/>
      <c r="C225" s="2"/>
      <c r="K225" s="2"/>
      <c r="L225" s="2"/>
      <c r="M225" s="2"/>
      <c r="Q225"/>
      <c r="R225"/>
      <c r="S225"/>
      <c r="T225"/>
      <c r="U225"/>
      <c r="V225"/>
      <c r="W225"/>
      <c r="X225"/>
      <c r="Y225"/>
      <c r="Z225"/>
      <c r="AA225"/>
      <c r="AB225"/>
      <c r="AC225"/>
      <c r="AD225"/>
      <c r="AE225"/>
      <c r="AF225"/>
      <c r="AG225"/>
      <c r="AH225"/>
    </row>
  </sheetData>
  <sheetProtection algorithmName="SHA-512" hashValue="KoeVXRJFttgcJPnFdHmkZILmYPY5OZRjKU0OXgNy3oDnur8hHYf/rDp6MV70aLIu+J1Jii+syHJ33X7EBSVRQQ==" saltValue="VYkbCXiwyaHVGxK0eeLUyA==" spinCount="100000" sheet="1" objects="1" scenarios="1"/>
  <mergeCells count="69">
    <mergeCell ref="D14:G14"/>
    <mergeCell ref="J14:K14"/>
    <mergeCell ref="L14:M14"/>
    <mergeCell ref="L2:O5"/>
    <mergeCell ref="A7:M7"/>
    <mergeCell ref="E10:I10"/>
    <mergeCell ref="D13:G13"/>
    <mergeCell ref="I13:O13"/>
    <mergeCell ref="D15:G15"/>
    <mergeCell ref="J15:K15"/>
    <mergeCell ref="L15:M15"/>
    <mergeCell ref="D16:G16"/>
    <mergeCell ref="J16:K16"/>
    <mergeCell ref="L16:M16"/>
    <mergeCell ref="J17:K17"/>
    <mergeCell ref="L17:M17"/>
    <mergeCell ref="J18:K18"/>
    <mergeCell ref="L18:M18"/>
    <mergeCell ref="D19:G19"/>
    <mergeCell ref="J19:K19"/>
    <mergeCell ref="L19:M19"/>
    <mergeCell ref="D26:E26"/>
    <mergeCell ref="J26:K26"/>
    <mergeCell ref="L26:M26"/>
    <mergeCell ref="D20:G20"/>
    <mergeCell ref="J20:K20"/>
    <mergeCell ref="L20:M20"/>
    <mergeCell ref="D22:G22"/>
    <mergeCell ref="I22:O22"/>
    <mergeCell ref="J23:K23"/>
    <mergeCell ref="L23:M23"/>
    <mergeCell ref="J24:K24"/>
    <mergeCell ref="L24:M24"/>
    <mergeCell ref="D25:G25"/>
    <mergeCell ref="J25:K25"/>
    <mergeCell ref="L25:M25"/>
    <mergeCell ref="I48:L48"/>
    <mergeCell ref="D27:E27"/>
    <mergeCell ref="L30:O30"/>
    <mergeCell ref="F34:G34"/>
    <mergeCell ref="F35:G35"/>
    <mergeCell ref="L39:O39"/>
    <mergeCell ref="L40:N40"/>
    <mergeCell ref="L41:N41"/>
    <mergeCell ref="L42:N42"/>
    <mergeCell ref="I45:L45"/>
    <mergeCell ref="I46:L46"/>
    <mergeCell ref="I47:L47"/>
    <mergeCell ref="E96:O96"/>
    <mergeCell ref="I51:L51"/>
    <mergeCell ref="I52:L52"/>
    <mergeCell ref="I53:L53"/>
    <mergeCell ref="A55:O55"/>
    <mergeCell ref="A57:O57"/>
    <mergeCell ref="C58:O58"/>
    <mergeCell ref="E72:O72"/>
    <mergeCell ref="C77:O77"/>
    <mergeCell ref="C80:O80"/>
    <mergeCell ref="C81:O81"/>
    <mergeCell ref="C89:O89"/>
    <mergeCell ref="E138:O138"/>
    <mergeCell ref="A140:O140"/>
    <mergeCell ref="E142:O142"/>
    <mergeCell ref="C98:O98"/>
    <mergeCell ref="C102:O102"/>
    <mergeCell ref="E113:O113"/>
    <mergeCell ref="C115:O115"/>
    <mergeCell ref="C118:O118"/>
    <mergeCell ref="C119:O119"/>
  </mergeCells>
  <dataValidations count="4">
    <dataValidation type="list" allowBlank="1" showInputMessage="1" showErrorMessage="1" sqref="F34:F35">
      <formula1>"Family, Senior (Elderly), Senior (HFOP), Other"</formula1>
    </dataValidation>
    <dataValidation type="list" allowBlank="1" showInputMessage="1" showErrorMessage="1" sqref="L24:L26">
      <formula1>AccBldgType</formula1>
    </dataValidation>
    <dataValidation type="list" allowBlank="1" showInputMessage="1" showErrorMessage="1" sqref="L15:L20">
      <formula1>ResBldgType</formula1>
    </dataValidation>
    <dataValidation type="list" allowBlank="1" showInputMessage="1" showErrorMessage="1" sqref="J24:K26 J15:K20">
      <formula1>ConstType</formula1>
    </dataValidation>
  </dataValidations>
  <pageMargins left="0.7" right="0.7" top="0.75" bottom="0.75" header="0.3" footer="0.3"/>
  <pageSetup scale="72" orientation="portrait" r:id="rId1"/>
  <rowBreaks count="1" manualBreakCount="1">
    <brk id="75" max="14" man="1"/>
  </rowBreaks>
  <colBreaks count="1" manualBreakCount="1">
    <brk id="15"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206"/>
  <sheetViews>
    <sheetView showGridLines="0" view="pageBreakPreview" zoomScaleNormal="100" zoomScaleSheetLayoutView="100" workbookViewId="0">
      <selection sqref="A1:A1048576"/>
    </sheetView>
  </sheetViews>
  <sheetFormatPr defaultRowHeight="12.75" x14ac:dyDescent="0.2"/>
  <cols>
    <col min="1" max="1" width="3" style="1" customWidth="1"/>
    <col min="2" max="2" width="2.5703125" style="1" customWidth="1"/>
    <col min="3" max="3" width="4.5703125" style="1" customWidth="1"/>
    <col min="4" max="8" width="9.7109375" style="1" customWidth="1"/>
    <col min="9" max="9" width="7.85546875" style="1" customWidth="1"/>
    <col min="10" max="10" width="1.42578125" style="1" customWidth="1"/>
    <col min="11" max="11" width="6.28515625" style="1" customWidth="1"/>
    <col min="12" max="12" width="9.28515625" style="1" customWidth="1"/>
    <col min="13" max="13" width="8.42578125" style="1" customWidth="1"/>
    <col min="14" max="14" width="15.42578125" style="1" customWidth="1"/>
    <col min="15" max="15" width="10.28515625" style="1" customWidth="1"/>
    <col min="16" max="16" width="8.85546875" style="1" customWidth="1"/>
  </cols>
  <sheetData>
    <row r="1" spans="1:18" ht="9" customHeight="1" x14ac:dyDescent="0.2"/>
    <row r="2" spans="1:18" ht="12.75" customHeight="1" x14ac:dyDescent="0.2">
      <c r="A2" s="96" t="s">
        <v>55</v>
      </c>
      <c r="B2" s="97"/>
      <c r="C2" s="97"/>
      <c r="D2" s="97"/>
      <c r="E2" s="96"/>
      <c r="F2" s="98"/>
      <c r="G2" s="17"/>
      <c r="H2" s="17"/>
      <c r="I2" s="17"/>
      <c r="J2" s="17"/>
      <c r="K2" s="17"/>
      <c r="L2" s="300" t="s">
        <v>219</v>
      </c>
      <c r="M2" s="300"/>
      <c r="N2" s="300"/>
      <c r="O2" s="300"/>
      <c r="P2" s="17"/>
    </row>
    <row r="3" spans="1:18" ht="12.75" customHeight="1" x14ac:dyDescent="0.2">
      <c r="A3" s="18" t="s">
        <v>57</v>
      </c>
      <c r="B3"/>
      <c r="C3"/>
      <c r="D3"/>
      <c r="E3" s="18"/>
      <c r="F3" s="17"/>
      <c r="G3" s="17"/>
      <c r="H3" s="17"/>
      <c r="I3" s="17"/>
      <c r="J3" s="17"/>
      <c r="K3" s="17"/>
      <c r="L3" s="300"/>
      <c r="M3" s="300"/>
      <c r="N3" s="300"/>
      <c r="O3" s="300"/>
      <c r="P3" s="17"/>
    </row>
    <row r="4" spans="1:18" ht="12.75" customHeight="1" x14ac:dyDescent="0.2">
      <c r="A4" s="18" t="s">
        <v>58</v>
      </c>
      <c r="B4"/>
      <c r="C4"/>
      <c r="D4"/>
      <c r="E4" s="18"/>
      <c r="F4" s="17"/>
      <c r="G4" s="17"/>
      <c r="H4" s="17"/>
      <c r="I4" s="17"/>
      <c r="J4" s="17"/>
      <c r="K4" s="17"/>
      <c r="L4" s="300"/>
      <c r="M4" s="300"/>
      <c r="N4" s="300"/>
      <c r="O4" s="300"/>
      <c r="P4" s="17"/>
    </row>
    <row r="5" spans="1:18" x14ac:dyDescent="0.2">
      <c r="A5" s="18" t="s">
        <v>59</v>
      </c>
      <c r="B5"/>
      <c r="C5"/>
      <c r="D5"/>
      <c r="E5" s="18"/>
      <c r="F5" s="17"/>
      <c r="G5" s="17"/>
      <c r="H5" s="17"/>
      <c r="I5" s="17"/>
      <c r="J5" s="17"/>
      <c r="K5" s="17"/>
      <c r="L5" s="300"/>
      <c r="M5" s="300"/>
      <c r="N5" s="300"/>
      <c r="O5" s="300"/>
      <c r="P5" s="17"/>
    </row>
    <row r="6" spans="1:18" ht="8.25" customHeight="1" x14ac:dyDescent="0.2">
      <c r="A6"/>
      <c r="B6"/>
      <c r="C6"/>
      <c r="D6"/>
      <c r="E6"/>
      <c r="F6"/>
      <c r="G6"/>
      <c r="H6"/>
      <c r="I6"/>
      <c r="J6"/>
      <c r="K6"/>
      <c r="L6"/>
      <c r="M6"/>
      <c r="N6"/>
      <c r="O6"/>
      <c r="P6" s="17"/>
    </row>
    <row r="7" spans="1:18" ht="16.5" customHeight="1" x14ac:dyDescent="0.2">
      <c r="A7" s="301" t="s">
        <v>254</v>
      </c>
      <c r="B7" s="302"/>
      <c r="C7" s="302"/>
      <c r="D7" s="302"/>
      <c r="E7" s="302"/>
      <c r="F7" s="302"/>
      <c r="G7" s="302"/>
      <c r="H7" s="302"/>
      <c r="I7" s="302"/>
      <c r="J7" s="302"/>
      <c r="K7" s="302"/>
      <c r="L7" s="302"/>
      <c r="M7" s="302"/>
      <c r="N7" s="133" t="str">
        <f>Instructions!C6</f>
        <v>Revised Form Date:</v>
      </c>
      <c r="O7" s="134" t="s">
        <v>283</v>
      </c>
      <c r="P7" s="17"/>
    </row>
    <row r="8" spans="1:18" ht="9" customHeight="1" x14ac:dyDescent="0.2">
      <c r="A8" s="18"/>
      <c r="B8"/>
      <c r="C8"/>
      <c r="D8"/>
      <c r="E8"/>
      <c r="F8"/>
      <c r="G8"/>
      <c r="H8"/>
      <c r="I8"/>
      <c r="J8"/>
      <c r="K8"/>
      <c r="L8"/>
      <c r="M8"/>
      <c r="N8"/>
      <c r="O8"/>
      <c r="P8" s="5"/>
      <c r="Q8" s="5"/>
      <c r="R8" s="5"/>
    </row>
    <row r="9" spans="1:18" ht="14.25" customHeight="1" x14ac:dyDescent="0.2">
      <c r="A9" s="18"/>
      <c r="B9" s="35"/>
      <c r="C9" s="145"/>
      <c r="D9" s="144" t="s">
        <v>61</v>
      </c>
      <c r="E9" s="91"/>
      <c r="F9" s="146" t="s">
        <v>267</v>
      </c>
      <c r="G9" s="60"/>
      <c r="H9"/>
      <c r="I9"/>
      <c r="J9"/>
      <c r="K9"/>
      <c r="L9"/>
      <c r="M9" s="35" t="s">
        <v>63</v>
      </c>
      <c r="N9" s="64"/>
      <c r="O9"/>
      <c r="P9" s="5"/>
      <c r="Q9" s="5"/>
      <c r="R9" s="5"/>
    </row>
    <row r="10" spans="1:18" ht="12.75" customHeight="1" x14ac:dyDescent="0.2">
      <c r="A10" s="18"/>
      <c r="B10" s="35"/>
      <c r="C10" s="148"/>
      <c r="D10" s="145" t="s">
        <v>64</v>
      </c>
      <c r="E10" s="303"/>
      <c r="F10" s="304"/>
      <c r="G10" s="304"/>
      <c r="H10" s="304"/>
      <c r="I10" s="305"/>
      <c r="J10"/>
      <c r="K10"/>
      <c r="L10"/>
      <c r="M10"/>
      <c r="N10"/>
      <c r="O10"/>
      <c r="P10" s="5"/>
      <c r="Q10" s="5"/>
      <c r="R10" s="5"/>
    </row>
    <row r="11" spans="1:18" ht="18.75" customHeight="1" x14ac:dyDescent="0.2">
      <c r="A11" s="35"/>
      <c r="B11" s="59"/>
      <c r="C11" s="59"/>
      <c r="D11" s="59"/>
      <c r="E11" s="18"/>
      <c r="F11" s="59"/>
      <c r="G11" s="59"/>
      <c r="H11" s="59"/>
      <c r="I11"/>
      <c r="J11"/>
      <c r="K11"/>
      <c r="L11"/>
      <c r="M11"/>
      <c r="N11"/>
      <c r="O11"/>
      <c r="P11" s="5"/>
      <c r="Q11" s="35"/>
    </row>
    <row r="12" spans="1:18" ht="12.75" customHeight="1" x14ac:dyDescent="0.2">
      <c r="A12" s="48" t="s">
        <v>65</v>
      </c>
      <c r="B12" s="16"/>
      <c r="C12" s="5"/>
      <c r="D12" s="10"/>
      <c r="E12" s="10"/>
      <c r="F12" s="10"/>
      <c r="G12" s="59"/>
      <c r="H12" s="59"/>
      <c r="I12" s="7" t="s">
        <v>66</v>
      </c>
      <c r="J12" s="7"/>
      <c r="K12" s="7"/>
      <c r="L12" s="7"/>
      <c r="M12" s="5"/>
      <c r="N12" s="5"/>
      <c r="O12" s="5"/>
      <c r="P12" s="5"/>
      <c r="Q12" s="35"/>
    </row>
    <row r="13" spans="1:18" ht="12.75" customHeight="1" x14ac:dyDescent="0.2">
      <c r="A13" s="5"/>
      <c r="B13" s="9"/>
      <c r="C13" s="9" t="s">
        <v>67</v>
      </c>
      <c r="D13" s="306"/>
      <c r="E13" s="307"/>
      <c r="F13" s="307"/>
      <c r="G13" s="308"/>
      <c r="H13" s="59"/>
      <c r="I13" s="325" t="s">
        <v>68</v>
      </c>
      <c r="J13" s="326"/>
      <c r="K13" s="326"/>
      <c r="L13" s="326"/>
      <c r="M13" s="326"/>
      <c r="N13" s="326"/>
      <c r="O13" s="327"/>
      <c r="P13" s="5"/>
      <c r="Q13" s="35"/>
    </row>
    <row r="14" spans="1:18" ht="12.75" customHeight="1" x14ac:dyDescent="0.2">
      <c r="A14" s="5"/>
      <c r="B14" s="9"/>
      <c r="C14" s="9" t="s">
        <v>69</v>
      </c>
      <c r="D14" s="309"/>
      <c r="E14" s="310"/>
      <c r="F14" s="310"/>
      <c r="G14" s="311"/>
      <c r="H14" s="59"/>
      <c r="I14" s="69" t="s">
        <v>70</v>
      </c>
      <c r="J14" s="312" t="s">
        <v>71</v>
      </c>
      <c r="K14" s="314"/>
      <c r="L14" s="312" t="s">
        <v>72</v>
      </c>
      <c r="M14" s="313"/>
      <c r="N14" s="69" t="s">
        <v>73</v>
      </c>
      <c r="O14" s="70" t="s">
        <v>74</v>
      </c>
      <c r="P14" s="5"/>
      <c r="Q14" s="35"/>
    </row>
    <row r="15" spans="1:18" ht="12.75" customHeight="1" x14ac:dyDescent="0.2">
      <c r="A15" s="5"/>
      <c r="B15" s="9"/>
      <c r="C15" s="9" t="s">
        <v>75</v>
      </c>
      <c r="D15" s="286"/>
      <c r="E15" s="287"/>
      <c r="F15" s="287"/>
      <c r="G15" s="288"/>
      <c r="H15" s="59"/>
      <c r="I15" s="115"/>
      <c r="J15" s="296"/>
      <c r="K15" s="297"/>
      <c r="L15" s="289"/>
      <c r="M15" s="290"/>
      <c r="N15" s="116"/>
      <c r="O15" s="117"/>
      <c r="P15" s="5"/>
      <c r="Q15" s="35"/>
    </row>
    <row r="16" spans="1:18" ht="12.75" customHeight="1" x14ac:dyDescent="0.2">
      <c r="A16" s="5"/>
      <c r="B16" s="9"/>
      <c r="C16" s="9" t="s">
        <v>76</v>
      </c>
      <c r="D16" s="291"/>
      <c r="E16" s="292"/>
      <c r="F16" s="292"/>
      <c r="G16" s="293"/>
      <c r="H16" s="59"/>
      <c r="I16" s="118"/>
      <c r="J16" s="298"/>
      <c r="K16" s="299"/>
      <c r="L16" s="294"/>
      <c r="M16" s="295"/>
      <c r="N16" s="119"/>
      <c r="O16" s="120"/>
      <c r="P16" s="5"/>
      <c r="Q16" s="35"/>
    </row>
    <row r="17" spans="1:17" ht="12.75" customHeight="1" x14ac:dyDescent="0.2">
      <c r="A17" s="35"/>
      <c r="B17" s="59"/>
      <c r="C17" s="59"/>
      <c r="D17" s="59"/>
      <c r="E17" s="18"/>
      <c r="F17" s="59"/>
      <c r="G17" s="59"/>
      <c r="H17" s="59"/>
      <c r="I17" s="118"/>
      <c r="J17" s="298"/>
      <c r="K17" s="299"/>
      <c r="L17" s="294"/>
      <c r="M17" s="295"/>
      <c r="N17" s="119"/>
      <c r="O17" s="120"/>
      <c r="P17" s="5"/>
      <c r="Q17" s="35"/>
    </row>
    <row r="18" spans="1:17" ht="12.75" customHeight="1" x14ac:dyDescent="0.2">
      <c r="A18" s="4" t="s">
        <v>77</v>
      </c>
      <c r="B18" s="10"/>
      <c r="C18" s="10"/>
      <c r="D18" s="10"/>
      <c r="E18" s="18"/>
      <c r="F18" s="59"/>
      <c r="G18" s="59"/>
      <c r="H18" s="59"/>
      <c r="I18" s="118"/>
      <c r="J18" s="298"/>
      <c r="K18" s="299"/>
      <c r="L18" s="294"/>
      <c r="M18" s="295"/>
      <c r="N18" s="119"/>
      <c r="O18" s="120"/>
      <c r="P18" s="5"/>
      <c r="Q18" s="35"/>
    </row>
    <row r="19" spans="1:17" ht="12.75" customHeight="1" x14ac:dyDescent="0.2">
      <c r="A19"/>
      <c r="B19" s="9"/>
      <c r="C19" s="9" t="s">
        <v>78</v>
      </c>
      <c r="D19" s="306"/>
      <c r="E19" s="315"/>
      <c r="F19" s="315"/>
      <c r="G19" s="316"/>
      <c r="H19"/>
      <c r="I19" s="118"/>
      <c r="J19" s="298"/>
      <c r="K19" s="299"/>
      <c r="L19" s="294"/>
      <c r="M19" s="295"/>
      <c r="N19" s="119"/>
      <c r="O19" s="120"/>
      <c r="P19" s="5"/>
      <c r="Q19" s="35"/>
    </row>
    <row r="20" spans="1:17" ht="12.75" customHeight="1" x14ac:dyDescent="0.2">
      <c r="A20"/>
      <c r="B20" s="9"/>
      <c r="C20" s="9" t="s">
        <v>79</v>
      </c>
      <c r="D20" s="317"/>
      <c r="E20" s="318"/>
      <c r="F20" s="318"/>
      <c r="G20" s="319"/>
      <c r="H20"/>
      <c r="I20" s="121"/>
      <c r="J20" s="331"/>
      <c r="K20" s="332"/>
      <c r="L20" s="320"/>
      <c r="M20" s="321"/>
      <c r="N20" s="122"/>
      <c r="O20" s="123"/>
      <c r="P20" s="5"/>
      <c r="Q20" s="35"/>
    </row>
    <row r="21" spans="1:17" ht="12.75" customHeight="1" x14ac:dyDescent="0.2">
      <c r="A21"/>
      <c r="B21" s="9"/>
      <c r="C21" s="9"/>
      <c r="D21" s="92"/>
      <c r="E21" s="92"/>
      <c r="F21" s="75" t="s">
        <v>80</v>
      </c>
      <c r="G21" s="78"/>
      <c r="H21" s="8" t="s">
        <v>81</v>
      </c>
      <c r="I21" s="151">
        <f>SUM(I15:I20)</f>
        <v>0</v>
      </c>
      <c r="J21" s="152"/>
      <c r="K21" s="152"/>
      <c r="L21" s="152"/>
      <c r="M21" s="153"/>
      <c r="N21" s="152">
        <f>SUM(N15:N20)</f>
        <v>0</v>
      </c>
      <c r="O21" s="152">
        <f>SUM(O15:O20)</f>
        <v>0</v>
      </c>
      <c r="P21" s="5"/>
      <c r="Q21" s="35"/>
    </row>
    <row r="22" spans="1:17" ht="12.75" customHeight="1" x14ac:dyDescent="0.2">
      <c r="A22"/>
      <c r="B22" s="9"/>
      <c r="C22" s="9" t="s">
        <v>82</v>
      </c>
      <c r="D22" s="322"/>
      <c r="E22" s="323"/>
      <c r="F22" s="323"/>
      <c r="G22" s="324"/>
      <c r="H22"/>
      <c r="I22" s="325" t="s">
        <v>83</v>
      </c>
      <c r="J22" s="326"/>
      <c r="K22" s="326"/>
      <c r="L22" s="326"/>
      <c r="M22" s="326"/>
      <c r="N22" s="326"/>
      <c r="O22" s="327"/>
      <c r="P22" s="5"/>
      <c r="Q22" s="35"/>
    </row>
    <row r="23" spans="1:17" ht="12.75" customHeight="1" x14ac:dyDescent="0.2">
      <c r="A23"/>
      <c r="B23"/>
      <c r="C23"/>
      <c r="D23"/>
      <c r="E23"/>
      <c r="F23"/>
      <c r="G23"/>
      <c r="H23"/>
      <c r="I23" s="69" t="s">
        <v>70</v>
      </c>
      <c r="J23" s="312" t="s">
        <v>71</v>
      </c>
      <c r="K23" s="314"/>
      <c r="L23" s="312" t="s">
        <v>72</v>
      </c>
      <c r="M23" s="313"/>
      <c r="N23" s="69" t="s">
        <v>73</v>
      </c>
      <c r="O23" s="70" t="s">
        <v>74</v>
      </c>
      <c r="P23" s="5"/>
      <c r="Q23" s="35"/>
    </row>
    <row r="24" spans="1:17" ht="12.75" customHeight="1" x14ac:dyDescent="0.2">
      <c r="A24" s="147" t="s">
        <v>84</v>
      </c>
      <c r="B24" s="10"/>
      <c r="C24" s="145"/>
      <c r="D24" s="147"/>
      <c r="E24"/>
      <c r="F24"/>
      <c r="G24"/>
      <c r="H24" s="59"/>
      <c r="I24" s="115"/>
      <c r="J24" s="296"/>
      <c r="K24" s="297"/>
      <c r="L24" s="289"/>
      <c r="M24" s="290"/>
      <c r="N24" s="116"/>
      <c r="O24" s="117"/>
      <c r="P24" s="5"/>
      <c r="Q24" s="35"/>
    </row>
    <row r="25" spans="1:17" ht="12.75" customHeight="1" x14ac:dyDescent="0.2">
      <c r="A25" s="35"/>
      <c r="B25" s="59"/>
      <c r="C25" s="65" t="s">
        <v>85</v>
      </c>
      <c r="D25" s="328"/>
      <c r="E25" s="329"/>
      <c r="F25" s="329"/>
      <c r="G25" s="330"/>
      <c r="H25" s="59"/>
      <c r="I25" s="118"/>
      <c r="J25" s="298"/>
      <c r="K25" s="299"/>
      <c r="L25" s="294"/>
      <c r="M25" s="295"/>
      <c r="N25" s="119"/>
      <c r="O25" s="120"/>
      <c r="P25" s="5"/>
      <c r="Q25" s="35"/>
    </row>
    <row r="26" spans="1:17" ht="12.75" customHeight="1" x14ac:dyDescent="0.2">
      <c r="A26" s="35"/>
      <c r="B26" s="59"/>
      <c r="C26" s="67" t="s">
        <v>86</v>
      </c>
      <c r="D26" s="309"/>
      <c r="E26" s="311"/>
      <c r="F26" s="95" t="s">
        <v>87</v>
      </c>
      <c r="G26" s="76"/>
      <c r="H26" s="59"/>
      <c r="I26" s="121"/>
      <c r="J26" s="331"/>
      <c r="K26" s="332"/>
      <c r="L26" s="320"/>
      <c r="M26" s="321"/>
      <c r="N26" s="122"/>
      <c r="O26" s="123"/>
      <c r="P26" s="5"/>
      <c r="Q26" s="35"/>
    </row>
    <row r="27" spans="1:17" ht="12.75" customHeight="1" x14ac:dyDescent="0.2">
      <c r="A27" s="35"/>
      <c r="B27" s="59"/>
      <c r="C27" s="67" t="s">
        <v>88</v>
      </c>
      <c r="D27" s="336"/>
      <c r="E27" s="337"/>
      <c r="H27" s="8" t="s">
        <v>81</v>
      </c>
      <c r="I27" s="63">
        <f>SUM(I24:I26)</f>
        <v>0</v>
      </c>
      <c r="J27" s="152"/>
      <c r="K27" s="152"/>
      <c r="L27" s="63"/>
      <c r="M27" s="16"/>
      <c r="N27" s="63">
        <f>SUM(N24:N26)</f>
        <v>0</v>
      </c>
      <c r="O27" s="63">
        <f>SUM(O24:O26)</f>
        <v>0</v>
      </c>
      <c r="P27" s="5"/>
      <c r="Q27" s="35"/>
    </row>
    <row r="28" spans="1:17" ht="12.75" customHeight="1" x14ac:dyDescent="0.2">
      <c r="A28" s="35"/>
      <c r="B28" s="59"/>
      <c r="C28" s="137" t="s">
        <v>89</v>
      </c>
      <c r="D28" s="67" t="s">
        <v>90</v>
      </c>
      <c r="E28" s="142"/>
      <c r="F28" s="67" t="s">
        <v>91</v>
      </c>
      <c r="G28" s="139"/>
      <c r="H28" s="10"/>
      <c r="I28" s="4"/>
      <c r="J28" s="113"/>
      <c r="K28" s="113"/>
      <c r="L28"/>
      <c r="M28"/>
      <c r="N28"/>
      <c r="O28"/>
      <c r="P28" s="5"/>
      <c r="Q28" s="35"/>
    </row>
    <row r="29" spans="1:17" ht="12.75" customHeight="1" x14ac:dyDescent="0.2">
      <c r="A29" s="4"/>
      <c r="B29" s="42"/>
      <c r="C29" s="5"/>
      <c r="D29" s="5"/>
      <c r="E29" s="140" t="s">
        <v>92</v>
      </c>
      <c r="F29" s="141"/>
      <c r="G29" s="140" t="s">
        <v>92</v>
      </c>
      <c r="H29" s="10"/>
      <c r="I29" s="8"/>
      <c r="J29" s="113"/>
      <c r="K29" s="4"/>
      <c r="L29" s="4" t="s">
        <v>93</v>
      </c>
      <c r="M29" s="5"/>
      <c r="N29" s="5"/>
      <c r="O29" s="5"/>
      <c r="P29" s="5"/>
      <c r="Q29" s="35"/>
    </row>
    <row r="30" spans="1:17" ht="12.75" customHeight="1" x14ac:dyDescent="0.2">
      <c r="A30" s="4" t="s">
        <v>94</v>
      </c>
      <c r="B30" s="42"/>
      <c r="C30" s="5"/>
      <c r="D30" s="5"/>
      <c r="E30" s="5"/>
      <c r="F30" s="5"/>
      <c r="G30" s="138"/>
      <c r="H30" s="59"/>
      <c r="I30"/>
      <c r="J30"/>
      <c r="K30" s="4"/>
      <c r="L30" s="325" t="s">
        <v>95</v>
      </c>
      <c r="M30" s="338"/>
      <c r="N30" s="338"/>
      <c r="O30" s="313"/>
      <c r="P30" s="5"/>
      <c r="Q30" s="35"/>
    </row>
    <row r="31" spans="1:17" ht="12.75" customHeight="1" x14ac:dyDescent="0.2">
      <c r="A31" s="4"/>
      <c r="B31" s="8"/>
      <c r="C31" s="15"/>
      <c r="D31" s="150"/>
      <c r="E31" s="9" t="s">
        <v>96</v>
      </c>
      <c r="F31" s="143"/>
      <c r="G31" s="10"/>
      <c r="H31" s="59"/>
      <c r="I31"/>
      <c r="J31"/>
      <c r="K31" s="8"/>
      <c r="L31" s="74" t="s">
        <v>97</v>
      </c>
      <c r="M31" s="74" t="s">
        <v>98</v>
      </c>
      <c r="N31" s="69" t="s">
        <v>99</v>
      </c>
      <c r="O31" s="69" t="s">
        <v>100</v>
      </c>
      <c r="P31" s="5"/>
      <c r="Q31" s="35"/>
    </row>
    <row r="32" spans="1:17" ht="12.75" customHeight="1" x14ac:dyDescent="0.2">
      <c r="A32" s="4"/>
      <c r="B32" s="42"/>
      <c r="C32" s="5"/>
      <c r="D32"/>
      <c r="E32" s="9" t="s">
        <v>101</v>
      </c>
      <c r="F32" s="90"/>
      <c r="G32" s="10"/>
      <c r="H32" s="59"/>
      <c r="I32"/>
      <c r="J32"/>
      <c r="K32"/>
      <c r="L32" s="124"/>
      <c r="M32" s="180"/>
      <c r="N32" s="180"/>
      <c r="O32" s="117"/>
      <c r="P32" s="5"/>
      <c r="Q32" s="6">
        <f>L32*M32</f>
        <v>0</v>
      </c>
    </row>
    <row r="33" spans="1:18" ht="12.75" customHeight="1" x14ac:dyDescent="0.2">
      <c r="A33"/>
      <c r="B33"/>
      <c r="C33"/>
      <c r="D33"/>
      <c r="E33" s="47"/>
      <c r="F33"/>
      <c r="G33" s="59"/>
      <c r="H33" s="59"/>
      <c r="I33"/>
      <c r="J33"/>
      <c r="K33"/>
      <c r="L33" s="118"/>
      <c r="M33" s="174"/>
      <c r="N33" s="174"/>
      <c r="O33" s="120"/>
      <c r="P33" s="5"/>
      <c r="Q33" s="6">
        <f t="shared" ref="Q33:Q37" si="0">L33*M33</f>
        <v>0</v>
      </c>
    </row>
    <row r="34" spans="1:18" ht="12.75" customHeight="1" x14ac:dyDescent="0.2">
      <c r="A34" s="4"/>
      <c r="B34" s="42"/>
      <c r="C34" s="5"/>
      <c r="D34" s="5"/>
      <c r="E34" s="9" t="s">
        <v>102</v>
      </c>
      <c r="F34" s="358"/>
      <c r="G34" s="359"/>
      <c r="H34" s="59"/>
      <c r="I34"/>
      <c r="J34"/>
      <c r="K34"/>
      <c r="L34" s="118"/>
      <c r="M34" s="174"/>
      <c r="N34" s="174"/>
      <c r="O34" s="120"/>
      <c r="P34" s="5"/>
      <c r="Q34" s="6">
        <f t="shared" si="0"/>
        <v>0</v>
      </c>
    </row>
    <row r="35" spans="1:18" ht="12.75" customHeight="1" x14ac:dyDescent="0.2">
      <c r="A35" s="4"/>
      <c r="B35" s="8"/>
      <c r="C35" s="15"/>
      <c r="D35"/>
      <c r="E35" s="9" t="s">
        <v>103</v>
      </c>
      <c r="F35" s="360"/>
      <c r="G35" s="361"/>
      <c r="H35" s="59"/>
      <c r="I35"/>
      <c r="J35"/>
      <c r="K35"/>
      <c r="L35" s="118"/>
      <c r="M35" s="174"/>
      <c r="N35" s="174"/>
      <c r="O35" s="120"/>
      <c r="P35" s="5"/>
      <c r="Q35" s="6">
        <f t="shared" si="0"/>
        <v>0</v>
      </c>
    </row>
    <row r="36" spans="1:18" ht="12.75" customHeight="1" x14ac:dyDescent="0.2">
      <c r="A36" s="4"/>
      <c r="B36" s="42"/>
      <c r="C36" s="5"/>
      <c r="D36"/>
      <c r="E36" s="47"/>
      <c r="F36"/>
      <c r="G36" s="59"/>
      <c r="H36" s="59"/>
      <c r="I36"/>
      <c r="J36"/>
      <c r="K36"/>
      <c r="L36" s="118"/>
      <c r="M36" s="174"/>
      <c r="N36" s="174"/>
      <c r="O36" s="120"/>
      <c r="P36" s="5"/>
      <c r="Q36" s="6">
        <f t="shared" si="0"/>
        <v>0</v>
      </c>
    </row>
    <row r="37" spans="1:18" ht="12.75" customHeight="1" x14ac:dyDescent="0.2">
      <c r="A37"/>
      <c r="B37"/>
      <c r="C37"/>
      <c r="D37"/>
      <c r="E37" s="49" t="s">
        <v>104</v>
      </c>
      <c r="F37" s="66"/>
      <c r="G37" s="59"/>
      <c r="H37" s="59"/>
      <c r="I37"/>
      <c r="J37"/>
      <c r="K37"/>
      <c r="L37" s="121"/>
      <c r="M37" s="181"/>
      <c r="N37" s="181"/>
      <c r="O37" s="123"/>
      <c r="P37" s="5"/>
      <c r="Q37" s="6">
        <f t="shared" si="0"/>
        <v>0</v>
      </c>
    </row>
    <row r="38" spans="1:18" ht="12.75" customHeight="1" x14ac:dyDescent="0.2">
      <c r="A38"/>
      <c r="B38"/>
      <c r="C38"/>
      <c r="D38"/>
      <c r="E38"/>
      <c r="F38"/>
      <c r="G38" s="59"/>
      <c r="H38" s="59"/>
      <c r="I38"/>
      <c r="J38"/>
      <c r="K38" s="8" t="s">
        <v>81</v>
      </c>
      <c r="L38" s="63">
        <f>SUM(L32:L37)</f>
        <v>0</v>
      </c>
      <c r="M38" s="63">
        <f>$Q$38</f>
        <v>0</v>
      </c>
      <c r="N38" s="63"/>
      <c r="O38" s="63">
        <f>SUM(O32:O37)</f>
        <v>0</v>
      </c>
      <c r="P38" s="5"/>
      <c r="Q38" s="93">
        <f>SUM(Q32:Q37)</f>
        <v>0</v>
      </c>
      <c r="R38" s="47" t="s">
        <v>105</v>
      </c>
    </row>
    <row r="39" spans="1:18" ht="12.75" customHeight="1" x14ac:dyDescent="0.2">
      <c r="A39"/>
      <c r="B39"/>
      <c r="C39"/>
      <c r="D39"/>
      <c r="E39" s="47"/>
      <c r="F39"/>
      <c r="G39" s="59"/>
      <c r="H39" s="59"/>
      <c r="I39"/>
      <c r="J39"/>
      <c r="K39" s="8"/>
      <c r="L39" s="325" t="s">
        <v>106</v>
      </c>
      <c r="M39" s="302"/>
      <c r="N39" s="302"/>
      <c r="O39" s="339"/>
      <c r="P39" s="5"/>
      <c r="Q39" s="93"/>
      <c r="R39" s="47"/>
    </row>
    <row r="40" spans="1:18" ht="12.75" customHeight="1" x14ac:dyDescent="0.2">
      <c r="A40"/>
      <c r="B40"/>
      <c r="C40"/>
      <c r="D40"/>
      <c r="E40"/>
      <c r="F40"/>
      <c r="G40" s="59"/>
      <c r="H40" s="59"/>
      <c r="I40"/>
      <c r="J40"/>
      <c r="K40" s="8"/>
      <c r="L40" s="340" t="s">
        <v>107</v>
      </c>
      <c r="M40" s="341"/>
      <c r="N40" s="342"/>
      <c r="O40" s="77"/>
      <c r="P40" s="5"/>
      <c r="Q40" s="93"/>
      <c r="R40" s="47"/>
    </row>
    <row r="41" spans="1:18" ht="12.75" customHeight="1" x14ac:dyDescent="0.2">
      <c r="A41" s="42"/>
      <c r="B41" s="48"/>
      <c r="C41" s="7"/>
      <c r="D41"/>
      <c r="E41" s="18"/>
      <c r="F41" s="59"/>
      <c r="G41" s="59"/>
      <c r="H41" s="59"/>
      <c r="I41"/>
      <c r="J41"/>
      <c r="K41"/>
      <c r="L41" s="343" t="s">
        <v>108</v>
      </c>
      <c r="M41" s="344"/>
      <c r="N41" s="345"/>
      <c r="O41" s="78"/>
      <c r="P41" s="5"/>
      <c r="Q41" s="35"/>
    </row>
    <row r="42" spans="1:18" ht="12.75" customHeight="1" x14ac:dyDescent="0.2">
      <c r="A42" s="4" t="s">
        <v>109</v>
      </c>
      <c r="B42" s="42"/>
      <c r="C42" s="5"/>
      <c r="D42" s="5"/>
      <c r="E42" s="5"/>
      <c r="F42" s="59"/>
      <c r="G42" s="59"/>
      <c r="H42" s="59"/>
      <c r="I42"/>
      <c r="J42"/>
      <c r="K42"/>
      <c r="L42" s="346" t="s">
        <v>110</v>
      </c>
      <c r="M42" s="347"/>
      <c r="N42" s="348"/>
      <c r="O42" s="76"/>
      <c r="P42" s="5"/>
      <c r="Q42" s="35"/>
    </row>
    <row r="43" spans="1:18" ht="12.75" customHeight="1" x14ac:dyDescent="0.2">
      <c r="A43" s="42"/>
      <c r="B43" s="42"/>
      <c r="C43" s="48"/>
      <c r="D43" s="4"/>
      <c r="E43" s="5"/>
      <c r="F43" s="8" t="s">
        <v>111</v>
      </c>
      <c r="G43" s="59"/>
      <c r="H43" s="59"/>
      <c r="I43"/>
      <c r="J43"/>
      <c r="K43" s="13"/>
      <c r="L43"/>
      <c r="M43"/>
      <c r="N43"/>
      <c r="O43"/>
      <c r="P43" s="5"/>
      <c r="Q43" s="35"/>
    </row>
    <row r="44" spans="1:18" ht="12.75" customHeight="1" x14ac:dyDescent="0.2">
      <c r="A44" s="42"/>
      <c r="B44" s="42"/>
      <c r="C44" s="42"/>
      <c r="D44" s="9"/>
      <c r="E44" s="9" t="s">
        <v>112</v>
      </c>
      <c r="F44" s="88"/>
      <c r="G44" s="59"/>
      <c r="H44" s="59"/>
      <c r="I44" s="101" t="s">
        <v>113</v>
      </c>
      <c r="J44"/>
      <c r="K44" s="61"/>
      <c r="L44" s="61"/>
      <c r="M44" s="4"/>
      <c r="N44"/>
      <c r="O44"/>
      <c r="P44" s="5"/>
      <c r="Q44" s="35"/>
    </row>
    <row r="45" spans="1:18" ht="12.75" customHeight="1" x14ac:dyDescent="0.2">
      <c r="A45" s="42"/>
      <c r="B45" s="42"/>
      <c r="C45" s="42"/>
      <c r="D45" s="9"/>
      <c r="E45" s="9" t="s">
        <v>114</v>
      </c>
      <c r="F45" s="89"/>
      <c r="G45" s="59"/>
      <c r="H45" s="59"/>
      <c r="I45" s="349" t="s">
        <v>115</v>
      </c>
      <c r="J45" s="350"/>
      <c r="K45" s="350"/>
      <c r="L45" s="351"/>
      <c r="M45" s="71" t="s">
        <v>116</v>
      </c>
      <c r="N45" s="72" t="s">
        <v>117</v>
      </c>
      <c r="O45" s="73" t="s">
        <v>118</v>
      </c>
      <c r="P45" s="5"/>
      <c r="Q45" s="35"/>
    </row>
    <row r="46" spans="1:18" ht="12.75" customHeight="1" x14ac:dyDescent="0.2">
      <c r="A46" s="35"/>
      <c r="B46" s="35"/>
      <c r="C46" s="59"/>
      <c r="D46" s="59"/>
      <c r="E46" s="59"/>
      <c r="F46" s="18"/>
      <c r="G46" s="59"/>
      <c r="H46" s="4"/>
      <c r="I46" s="352" t="s">
        <v>119</v>
      </c>
      <c r="J46" s="353"/>
      <c r="K46" s="353"/>
      <c r="L46" s="354"/>
      <c r="M46" s="125"/>
      <c r="N46" s="127"/>
      <c r="O46" s="128"/>
      <c r="P46" s="5"/>
      <c r="Q46" s="35"/>
    </row>
    <row r="47" spans="1:18" ht="12.75" customHeight="1" x14ac:dyDescent="0.2">
      <c r="A47"/>
      <c r="B47"/>
      <c r="C47"/>
      <c r="D47" s="8"/>
      <c r="E47" s="48"/>
      <c r="F47" s="8" t="s">
        <v>120</v>
      </c>
      <c r="G47" s="59"/>
      <c r="H47" s="62"/>
      <c r="I47" s="355" t="s">
        <v>121</v>
      </c>
      <c r="J47" s="356"/>
      <c r="K47" s="356"/>
      <c r="L47" s="357"/>
      <c r="M47" s="126"/>
      <c r="N47" s="130"/>
      <c r="O47" s="129"/>
      <c r="P47" s="5"/>
      <c r="Q47" s="35"/>
    </row>
    <row r="48" spans="1:18" ht="12.75" customHeight="1" x14ac:dyDescent="0.2">
      <c r="A48"/>
      <c r="B48"/>
      <c r="C48"/>
      <c r="D48" s="9"/>
      <c r="E48" s="9" t="s">
        <v>122</v>
      </c>
      <c r="F48" s="88"/>
      <c r="G48" s="59"/>
      <c r="H48" s="4"/>
      <c r="I48" s="333" t="s">
        <v>123</v>
      </c>
      <c r="J48" s="334"/>
      <c r="K48" s="334"/>
      <c r="L48" s="335"/>
      <c r="M48" s="131"/>
      <c r="N48" s="129"/>
      <c r="O48" s="94"/>
      <c r="P48" s="5"/>
      <c r="Q48" s="35"/>
    </row>
    <row r="49" spans="1:18" ht="12.75" customHeight="1" x14ac:dyDescent="0.2">
      <c r="A49"/>
      <c r="B49"/>
      <c r="C49"/>
      <c r="D49" s="9"/>
      <c r="E49" s="9" t="s">
        <v>124</v>
      </c>
      <c r="F49" s="89"/>
      <c r="G49" s="59"/>
      <c r="H49" s="4"/>
      <c r="I49" s="51"/>
      <c r="J49" s="51"/>
      <c r="K49" s="51"/>
      <c r="L49" s="100" t="s">
        <v>125</v>
      </c>
      <c r="M49" s="99">
        <f t="shared" ref="M49:N49" si="1">SUM(M46:M48)</f>
        <v>0</v>
      </c>
      <c r="N49" s="99">
        <f t="shared" si="1"/>
        <v>0</v>
      </c>
      <c r="O49" s="99">
        <f>SUM(O46:O47)</f>
        <v>0</v>
      </c>
      <c r="P49" s="5"/>
      <c r="Q49" s="35"/>
    </row>
    <row r="50" spans="1:18" ht="12.75" customHeight="1" x14ac:dyDescent="0.2">
      <c r="A50"/>
      <c r="B50"/>
      <c r="C50"/>
      <c r="D50"/>
      <c r="E50"/>
      <c r="F50"/>
      <c r="G50" s="59"/>
      <c r="H50" s="4"/>
      <c r="I50"/>
      <c r="J50"/>
      <c r="K50"/>
      <c r="L50"/>
      <c r="M50"/>
      <c r="N50"/>
      <c r="O50"/>
      <c r="P50" s="5"/>
      <c r="Q50" s="35"/>
    </row>
    <row r="51" spans="1:18" ht="12.75" customHeight="1" x14ac:dyDescent="0.2">
      <c r="A51"/>
      <c r="B51"/>
      <c r="C51"/>
      <c r="D51"/>
      <c r="E51"/>
      <c r="F51" s="8" t="s">
        <v>126</v>
      </c>
      <c r="G51" s="59"/>
      <c r="H51" s="35"/>
      <c r="I51" s="340" t="s">
        <v>127</v>
      </c>
      <c r="J51" s="341"/>
      <c r="K51" s="341"/>
      <c r="L51" s="342"/>
      <c r="M51" s="79" t="e">
        <f>(M49/O38)</f>
        <v>#DIV/0!</v>
      </c>
      <c r="N51" s="80" t="e">
        <f>(N49/O38)</f>
        <v>#DIV/0!</v>
      </c>
      <c r="O51" s="81" t="e">
        <f>(O49/O38)</f>
        <v>#DIV/0!</v>
      </c>
      <c r="P51" s="5"/>
      <c r="Q51" s="35"/>
    </row>
    <row r="52" spans="1:18" ht="12.75" customHeight="1" x14ac:dyDescent="0.2">
      <c r="A52"/>
      <c r="B52"/>
      <c r="C52"/>
      <c r="D52"/>
      <c r="E52" s="49" t="s">
        <v>128</v>
      </c>
      <c r="F52" s="88"/>
      <c r="G52" s="59"/>
      <c r="H52" s="5"/>
      <c r="I52" s="365" t="s">
        <v>129</v>
      </c>
      <c r="J52" s="366"/>
      <c r="K52" s="366"/>
      <c r="L52" s="367"/>
      <c r="M52" s="82" t="e">
        <f>M49/L38</f>
        <v>#DIV/0!</v>
      </c>
      <c r="N52" s="83" t="e">
        <f>N49/L38</f>
        <v>#DIV/0!</v>
      </c>
      <c r="O52" s="84" t="e">
        <f>O49/L38</f>
        <v>#DIV/0!</v>
      </c>
      <c r="P52" s="5"/>
    </row>
    <row r="53" spans="1:18" s="5" customFormat="1" ht="12.75" customHeight="1" x14ac:dyDescent="0.2">
      <c r="A53"/>
      <c r="B53"/>
      <c r="C53"/>
      <c r="D53"/>
      <c r="E53" s="49" t="s">
        <v>130</v>
      </c>
      <c r="F53" s="89"/>
      <c r="G53" s="59"/>
      <c r="I53" s="368" t="s">
        <v>131</v>
      </c>
      <c r="J53" s="369"/>
      <c r="K53" s="369"/>
      <c r="L53" s="370"/>
      <c r="M53" s="85" t="e">
        <f>M49/Q38</f>
        <v>#DIV/0!</v>
      </c>
      <c r="N53" s="86" t="e">
        <f>N49/Q38</f>
        <v>#DIV/0!</v>
      </c>
      <c r="O53" s="87" t="e">
        <f>O49/Q38</f>
        <v>#DIV/0!</v>
      </c>
    </row>
    <row r="54" spans="1:18" s="5" customFormat="1" ht="12.75" customHeight="1" x14ac:dyDescent="0.2">
      <c r="A54"/>
      <c r="B54"/>
      <c r="C54"/>
      <c r="D54"/>
      <c r="E54"/>
      <c r="F54"/>
      <c r="G54" s="12"/>
      <c r="H54"/>
      <c r="I54"/>
      <c r="J54"/>
      <c r="K54"/>
      <c r="L54"/>
      <c r="M54"/>
      <c r="N54"/>
      <c r="O54"/>
    </row>
    <row r="55" spans="1:18" s="5" customFormat="1" ht="24" customHeight="1" x14ac:dyDescent="0.2">
      <c r="A55" s="371" t="s">
        <v>132</v>
      </c>
      <c r="B55" s="371"/>
      <c r="C55" s="371"/>
      <c r="D55" s="371"/>
      <c r="E55" s="371"/>
      <c r="F55" s="371"/>
      <c r="G55" s="371"/>
      <c r="H55" s="371"/>
      <c r="I55" s="371"/>
      <c r="J55" s="371"/>
      <c r="K55" s="371"/>
      <c r="L55" s="371"/>
      <c r="M55" s="371"/>
      <c r="N55" s="371"/>
      <c r="O55" s="371"/>
      <c r="P55"/>
    </row>
    <row r="56" spans="1:18" s="5" customFormat="1" ht="1.5" customHeight="1" x14ac:dyDescent="0.2">
      <c r="H56" s="12"/>
      <c r="J56" s="46"/>
      <c r="M56" s="176"/>
      <c r="N56" s="176"/>
      <c r="R56" s="42"/>
    </row>
    <row r="57" spans="1:18" s="5" customFormat="1" x14ac:dyDescent="0.2">
      <c r="A57" s="372" t="s">
        <v>133</v>
      </c>
      <c r="B57" s="372"/>
      <c r="C57" s="372"/>
      <c r="D57" s="372"/>
      <c r="E57" s="372"/>
      <c r="F57" s="372"/>
      <c r="G57" s="372"/>
      <c r="H57" s="372"/>
      <c r="I57" s="372"/>
      <c r="J57" s="372"/>
      <c r="K57" s="372"/>
      <c r="L57" s="372"/>
      <c r="M57" s="372"/>
      <c r="N57" s="372"/>
      <c r="O57" s="372"/>
      <c r="R57" s="42"/>
    </row>
    <row r="58" spans="1:18" s="5" customFormat="1" ht="13.15" customHeight="1" x14ac:dyDescent="0.2">
      <c r="A58" s="177"/>
      <c r="B58" s="177"/>
      <c r="C58" s="373" t="s">
        <v>282</v>
      </c>
      <c r="D58" s="374"/>
      <c r="E58" s="374"/>
      <c r="F58" s="374"/>
      <c r="G58" s="374"/>
      <c r="H58" s="374"/>
      <c r="I58" s="374"/>
      <c r="J58" s="374"/>
      <c r="K58" s="374"/>
      <c r="L58" s="374"/>
      <c r="M58" s="374"/>
      <c r="N58" s="374"/>
      <c r="O58" s="374"/>
      <c r="R58" s="42"/>
    </row>
    <row r="59" spans="1:18" s="5" customFormat="1" ht="9" customHeight="1" x14ac:dyDescent="0.2">
      <c r="A59" s="19"/>
      <c r="B59" s="20"/>
      <c r="C59" s="21"/>
      <c r="D59" s="21"/>
      <c r="E59" s="21"/>
      <c r="F59" s="21"/>
      <c r="G59" s="22"/>
      <c r="H59" s="21"/>
      <c r="I59" s="21"/>
      <c r="J59" s="21"/>
      <c r="K59" s="21"/>
      <c r="L59" s="21"/>
      <c r="M59" s="21"/>
      <c r="N59" s="21"/>
      <c r="O59" s="23"/>
      <c r="R59" s="42"/>
    </row>
    <row r="60" spans="1:18" s="5" customFormat="1" ht="13.15" customHeight="1" x14ac:dyDescent="0.2">
      <c r="A60" s="114" t="s">
        <v>135</v>
      </c>
      <c r="B60" s="14"/>
      <c r="C60" s="12" t="s">
        <v>289</v>
      </c>
      <c r="D60" s="12"/>
      <c r="E60" s="55"/>
      <c r="F60" s="12"/>
      <c r="G60" s="11"/>
      <c r="H60" s="12"/>
      <c r="I60" s="12"/>
      <c r="J60" s="12"/>
      <c r="K60" s="12"/>
      <c r="L60" s="12"/>
      <c r="M60" s="12"/>
      <c r="N60" s="12"/>
      <c r="O60" s="25"/>
      <c r="P60" s="6"/>
      <c r="R60" s="42"/>
    </row>
    <row r="61" spans="1:18" s="5" customFormat="1" ht="13.15" customHeight="1" x14ac:dyDescent="0.2">
      <c r="A61" s="114" t="s">
        <v>137</v>
      </c>
      <c r="B61" s="14"/>
      <c r="C61" s="12" t="s">
        <v>220</v>
      </c>
      <c r="D61" s="12"/>
      <c r="E61" s="55"/>
      <c r="F61" s="12"/>
      <c r="G61" s="11"/>
      <c r="H61" s="12"/>
      <c r="I61" s="12"/>
      <c r="J61" s="12"/>
      <c r="K61" s="12"/>
      <c r="L61" s="12"/>
      <c r="M61" s="12"/>
      <c r="N61" s="12"/>
      <c r="O61" s="25"/>
      <c r="P61" s="6"/>
      <c r="R61" s="42"/>
    </row>
    <row r="62" spans="1:18" s="5" customFormat="1" ht="13.15" customHeight="1" x14ac:dyDescent="0.2">
      <c r="A62" s="114" t="s">
        <v>138</v>
      </c>
      <c r="B62" s="14"/>
      <c r="C62" s="12" t="s">
        <v>139</v>
      </c>
      <c r="D62" s="12"/>
      <c r="E62" s="12"/>
      <c r="F62" s="12"/>
      <c r="G62" s="11"/>
      <c r="H62" s="12"/>
      <c r="I62" s="12"/>
      <c r="J62" s="12"/>
      <c r="K62" s="12"/>
      <c r="L62" s="12"/>
      <c r="M62" s="12"/>
      <c r="N62" s="12"/>
      <c r="O62" s="26"/>
      <c r="P62"/>
      <c r="R62" s="42"/>
    </row>
    <row r="63" spans="1:18" s="5" customFormat="1" x14ac:dyDescent="0.2">
      <c r="A63" s="114" t="s">
        <v>140</v>
      </c>
      <c r="B63" s="14"/>
      <c r="C63" s="12" t="s">
        <v>290</v>
      </c>
      <c r="D63" s="12"/>
      <c r="E63" s="12"/>
      <c r="F63" s="12"/>
      <c r="G63" s="56"/>
      <c r="H63" s="12"/>
      <c r="I63" s="12"/>
      <c r="J63" s="12"/>
      <c r="K63" s="12"/>
      <c r="L63" s="12"/>
      <c r="M63" s="12"/>
      <c r="N63" s="12"/>
      <c r="O63" s="26"/>
      <c r="P63"/>
      <c r="R63" s="42"/>
    </row>
    <row r="64" spans="1:18" s="5" customFormat="1" x14ac:dyDescent="0.2">
      <c r="A64" s="114" t="s">
        <v>143</v>
      </c>
      <c r="B64" s="14"/>
      <c r="C64" s="12" t="s">
        <v>141</v>
      </c>
      <c r="D64" s="12"/>
      <c r="E64" s="12"/>
      <c r="F64" s="12"/>
      <c r="G64" s="11"/>
      <c r="H64" s="12" t="s">
        <v>142</v>
      </c>
      <c r="I64" s="12"/>
      <c r="J64" s="12"/>
      <c r="K64" s="12"/>
      <c r="L64" s="12"/>
      <c r="M64" s="12"/>
      <c r="N64" s="12"/>
      <c r="O64" s="26"/>
      <c r="P64"/>
      <c r="R64" s="42"/>
    </row>
    <row r="65" spans="1:26" s="5" customFormat="1" x14ac:dyDescent="0.2">
      <c r="A65" s="114" t="s">
        <v>145</v>
      </c>
      <c r="B65" s="14"/>
      <c r="C65" s="12" t="s">
        <v>144</v>
      </c>
      <c r="D65" s="12"/>
      <c r="E65" s="12"/>
      <c r="F65" s="12"/>
      <c r="G65" s="11"/>
      <c r="H65" s="12"/>
      <c r="I65" s="12"/>
      <c r="J65" s="12"/>
      <c r="K65" s="12"/>
      <c r="L65" s="12"/>
      <c r="M65" s="12"/>
      <c r="N65" s="12"/>
      <c r="O65" s="26"/>
      <c r="P65"/>
      <c r="R65" s="42"/>
    </row>
    <row r="66" spans="1:26" s="5" customFormat="1" x14ac:dyDescent="0.2">
      <c r="A66" s="114" t="s">
        <v>147</v>
      </c>
      <c r="B66" s="14"/>
      <c r="C66" s="12" t="s">
        <v>146</v>
      </c>
      <c r="D66" s="12"/>
      <c r="E66" s="12"/>
      <c r="F66" s="12"/>
      <c r="G66" s="11"/>
      <c r="H66" s="12"/>
      <c r="I66" s="12"/>
      <c r="J66" s="12"/>
      <c r="K66" s="12"/>
      <c r="L66" s="12"/>
      <c r="M66" s="12"/>
      <c r="N66" s="12"/>
      <c r="O66" s="26"/>
      <c r="P66"/>
      <c r="R66" s="42"/>
    </row>
    <row r="67" spans="1:26" s="5" customFormat="1" x14ac:dyDescent="0.2">
      <c r="A67" s="114" t="s">
        <v>149</v>
      </c>
      <c r="B67" s="14"/>
      <c r="C67" s="12" t="s">
        <v>148</v>
      </c>
      <c r="D67" s="12"/>
      <c r="E67" s="12"/>
      <c r="F67" s="12"/>
      <c r="G67" s="11"/>
      <c r="H67" s="12"/>
      <c r="I67" s="12"/>
      <c r="J67" s="12"/>
      <c r="K67" s="12"/>
      <c r="L67" s="12"/>
      <c r="M67" s="12"/>
      <c r="N67" s="12"/>
      <c r="O67" s="26"/>
      <c r="P67"/>
      <c r="R67" s="42"/>
    </row>
    <row r="68" spans="1:26" s="5" customFormat="1" x14ac:dyDescent="0.2">
      <c r="A68" s="114" t="s">
        <v>151</v>
      </c>
      <c r="B68" s="14"/>
      <c r="C68" s="12" t="s">
        <v>150</v>
      </c>
      <c r="D68" s="12"/>
      <c r="E68" s="12"/>
      <c r="F68" s="12"/>
      <c r="G68" s="11"/>
      <c r="H68" s="12"/>
      <c r="I68" s="12"/>
      <c r="J68" s="12"/>
      <c r="K68" s="12"/>
      <c r="L68" s="12"/>
      <c r="M68" s="12"/>
      <c r="N68" s="12"/>
      <c r="O68" s="26"/>
      <c r="P68"/>
      <c r="R68" s="42"/>
    </row>
    <row r="69" spans="1:26" s="5" customFormat="1" x14ac:dyDescent="0.2">
      <c r="A69" s="114" t="s">
        <v>153</v>
      </c>
      <c r="B69" s="14"/>
      <c r="C69" s="12" t="s">
        <v>152</v>
      </c>
      <c r="D69" s="12"/>
      <c r="E69" s="12"/>
      <c r="F69" s="12"/>
      <c r="G69" s="11"/>
      <c r="H69" s="12"/>
      <c r="I69" s="12"/>
      <c r="J69" s="12"/>
      <c r="K69" s="12"/>
      <c r="L69" s="12"/>
      <c r="M69" s="12"/>
      <c r="N69" s="12"/>
      <c r="O69" s="26"/>
      <c r="P69"/>
      <c r="R69" s="42"/>
    </row>
    <row r="70" spans="1:26" s="5" customFormat="1" x14ac:dyDescent="0.2">
      <c r="A70" s="114" t="s">
        <v>154</v>
      </c>
      <c r="B70" s="14"/>
      <c r="C70" s="55" t="s">
        <v>271</v>
      </c>
      <c r="D70" s="55"/>
      <c r="E70" s="55"/>
      <c r="F70" s="55"/>
      <c r="G70" s="56"/>
      <c r="H70" s="55"/>
      <c r="I70" s="55"/>
      <c r="J70" s="12"/>
      <c r="K70" s="12"/>
      <c r="L70" s="12"/>
      <c r="M70" s="12"/>
      <c r="N70" s="12"/>
      <c r="O70" s="26"/>
      <c r="P70"/>
      <c r="R70" s="42"/>
    </row>
    <row r="71" spans="1:26" s="5" customFormat="1" ht="13.15" customHeight="1" x14ac:dyDescent="0.2">
      <c r="A71" s="114" t="s">
        <v>156</v>
      </c>
      <c r="B71" s="14"/>
      <c r="C71" s="55" t="s">
        <v>155</v>
      </c>
      <c r="D71" s="55"/>
      <c r="E71" s="55"/>
      <c r="F71" s="55"/>
      <c r="G71" s="56"/>
      <c r="H71" s="55"/>
      <c r="I71" s="12"/>
      <c r="J71" s="12"/>
      <c r="K71" s="12"/>
      <c r="L71" s="12"/>
      <c r="M71" s="12"/>
      <c r="N71" s="12"/>
      <c r="O71" s="26"/>
      <c r="P71"/>
      <c r="R71" s="42"/>
    </row>
    <row r="72" spans="1:26" s="5" customFormat="1" ht="13.15" customHeight="1" x14ac:dyDescent="0.2">
      <c r="A72" s="114" t="s">
        <v>158</v>
      </c>
      <c r="B72" s="14"/>
      <c r="C72" s="55" t="s">
        <v>222</v>
      </c>
      <c r="D72" s="55"/>
      <c r="E72" s="55"/>
      <c r="F72" s="55"/>
      <c r="G72" s="56"/>
      <c r="H72" s="55"/>
      <c r="I72" s="12"/>
      <c r="J72" s="12"/>
      <c r="K72" s="12"/>
      <c r="L72" s="12"/>
      <c r="M72" s="12"/>
      <c r="N72" s="12"/>
      <c r="O72" s="25"/>
      <c r="P72" s="11"/>
      <c r="Q72" s="12"/>
    </row>
    <row r="73" spans="1:26" s="5" customFormat="1" ht="13.15" customHeight="1" x14ac:dyDescent="0.2">
      <c r="A73" s="114" t="s">
        <v>175</v>
      </c>
      <c r="B73" s="14"/>
      <c r="C73" s="12" t="s">
        <v>159</v>
      </c>
      <c r="D73" s="12"/>
      <c r="E73" s="362"/>
      <c r="F73" s="363"/>
      <c r="G73" s="363"/>
      <c r="H73" s="363"/>
      <c r="I73" s="363"/>
      <c r="J73" s="363"/>
      <c r="K73" s="363"/>
      <c r="L73" s="363"/>
      <c r="M73" s="363"/>
      <c r="N73" s="363"/>
      <c r="O73" s="364"/>
      <c r="P73"/>
      <c r="R73" s="42"/>
    </row>
    <row r="74" spans="1:26" ht="13.15" customHeight="1" x14ac:dyDescent="0.2">
      <c r="A74" s="106"/>
      <c r="B74" s="107"/>
      <c r="C74" s="107"/>
      <c r="D74" s="107"/>
      <c r="E74" s="107"/>
      <c r="F74" s="107"/>
      <c r="G74" s="107"/>
      <c r="H74" s="107"/>
      <c r="I74" s="107"/>
      <c r="J74" s="107"/>
      <c r="K74" s="107"/>
      <c r="L74" s="107"/>
      <c r="M74" s="107"/>
      <c r="N74" s="107"/>
      <c r="O74" s="104"/>
      <c r="P74"/>
      <c r="W74" s="150"/>
      <c r="X74" s="150"/>
      <c r="Y74" s="150"/>
      <c r="Z74" s="150"/>
    </row>
    <row r="75" spans="1:26" ht="13.15" customHeight="1" x14ac:dyDescent="0.2">
      <c r="A75"/>
      <c r="B75"/>
      <c r="C75"/>
      <c r="D75"/>
      <c r="E75"/>
      <c r="F75"/>
      <c r="G75"/>
      <c r="H75"/>
      <c r="I75"/>
      <c r="J75"/>
      <c r="K75"/>
      <c r="L75"/>
      <c r="M75"/>
      <c r="N75"/>
      <c r="O75"/>
      <c r="P75"/>
      <c r="Q75" s="149"/>
      <c r="R75" s="149"/>
      <c r="S75" s="149"/>
      <c r="T75" s="149"/>
      <c r="U75" s="149"/>
      <c r="V75" s="149"/>
      <c r="W75" s="149"/>
      <c r="X75" s="149"/>
      <c r="Y75" s="149"/>
      <c r="Z75" s="149"/>
    </row>
    <row r="76" spans="1:26" ht="13.15" customHeight="1" x14ac:dyDescent="0.2">
      <c r="A76" s="108" t="s">
        <v>160</v>
      </c>
      <c r="D76" s="105">
        <f>$E$9</f>
        <v>0</v>
      </c>
      <c r="G76" s="109"/>
      <c r="H76" s="109" t="s">
        <v>161</v>
      </c>
      <c r="I76" s="1" t="s">
        <v>270</v>
      </c>
      <c r="J76"/>
      <c r="K76"/>
      <c r="L76"/>
      <c r="M76"/>
      <c r="N76" s="68" t="s">
        <v>162</v>
      </c>
      <c r="O76" s="65" t="s">
        <v>163</v>
      </c>
      <c r="P76"/>
      <c r="Q76" s="149"/>
      <c r="R76" s="149"/>
      <c r="S76" s="149"/>
      <c r="T76" s="149"/>
      <c r="U76" s="149"/>
      <c r="V76" s="149"/>
      <c r="W76" s="149"/>
      <c r="X76" s="149"/>
      <c r="Y76" s="149"/>
      <c r="Z76" s="149"/>
    </row>
    <row r="77" spans="1:26" ht="13.15" customHeight="1" x14ac:dyDescent="0.2">
      <c r="A77" s="184"/>
      <c r="B77" s="184"/>
      <c r="C77" s="184"/>
      <c r="D77" s="184"/>
      <c r="E77" s="184"/>
      <c r="F77" s="184"/>
      <c r="G77" s="184"/>
      <c r="H77" s="184"/>
      <c r="I77" s="184"/>
      <c r="J77" s="184"/>
      <c r="K77" s="184"/>
      <c r="L77" s="184"/>
      <c r="M77" s="184"/>
      <c r="N77" s="184"/>
      <c r="O77" s="184"/>
      <c r="P77"/>
      <c r="Q77" s="149"/>
      <c r="R77" s="149"/>
      <c r="S77" s="149"/>
      <c r="T77" s="149"/>
      <c r="U77" s="149"/>
      <c r="V77" s="149"/>
      <c r="W77" s="149"/>
      <c r="X77" s="149"/>
      <c r="Y77" s="149"/>
      <c r="Z77" s="149"/>
    </row>
    <row r="78" spans="1:26" s="5" customFormat="1" ht="37.5" customHeight="1" x14ac:dyDescent="0.2">
      <c r="A78" s="185"/>
      <c r="B78" s="183"/>
      <c r="C78" s="395" t="s">
        <v>299</v>
      </c>
      <c r="D78" s="396"/>
      <c r="E78" s="396"/>
      <c r="F78" s="396"/>
      <c r="G78" s="396"/>
      <c r="H78" s="396"/>
      <c r="I78" s="396"/>
      <c r="J78" s="396"/>
      <c r="K78" s="396"/>
      <c r="L78" s="396"/>
      <c r="M78" s="396"/>
      <c r="N78" s="396"/>
      <c r="O78" s="397"/>
      <c r="P78"/>
      <c r="R78" s="42"/>
    </row>
    <row r="79" spans="1:26" s="5" customFormat="1" ht="9" customHeight="1" x14ac:dyDescent="0.2">
      <c r="A79" s="19"/>
      <c r="B79" s="21"/>
      <c r="C79" s="21"/>
      <c r="D79" s="21"/>
      <c r="E79" s="21"/>
      <c r="F79" s="21"/>
      <c r="G79" s="22"/>
      <c r="H79" s="21"/>
      <c r="I79" s="21"/>
      <c r="J79" s="21"/>
      <c r="K79" s="21"/>
      <c r="L79" s="21"/>
      <c r="M79" s="21"/>
      <c r="N79" s="21"/>
      <c r="O79" s="32"/>
      <c r="P79" s="34"/>
      <c r="Q79" s="12"/>
      <c r="R79" s="42"/>
    </row>
    <row r="80" spans="1:26" s="5" customFormat="1" ht="13.15" customHeight="1" x14ac:dyDescent="0.2">
      <c r="A80" s="114" t="s">
        <v>135</v>
      </c>
      <c r="B80" s="14"/>
      <c r="C80" s="12" t="s">
        <v>223</v>
      </c>
      <c r="D80" s="12"/>
      <c r="E80" s="12"/>
      <c r="F80" s="12"/>
      <c r="G80" s="12"/>
      <c r="H80" s="12"/>
      <c r="I80" s="12"/>
      <c r="J80" s="12"/>
      <c r="K80" s="12"/>
      <c r="L80" s="12"/>
      <c r="M80" s="12"/>
      <c r="N80" s="12"/>
      <c r="O80" s="25"/>
      <c r="P80"/>
      <c r="R80" s="42"/>
    </row>
    <row r="81" spans="1:18" s="5" customFormat="1" ht="12.75" customHeight="1" x14ac:dyDescent="0.2">
      <c r="A81" s="114" t="s">
        <v>137</v>
      </c>
      <c r="B81" s="14"/>
      <c r="C81" s="377" t="s">
        <v>224</v>
      </c>
      <c r="D81" s="378"/>
      <c r="E81" s="378"/>
      <c r="F81" s="378"/>
      <c r="G81" s="378"/>
      <c r="H81" s="378"/>
      <c r="I81" s="378"/>
      <c r="J81" s="378"/>
      <c r="K81" s="378"/>
      <c r="L81" s="378"/>
      <c r="M81" s="378"/>
      <c r="N81" s="378"/>
      <c r="O81" s="379"/>
      <c r="R81" s="42"/>
    </row>
    <row r="82" spans="1:18" s="5" customFormat="1" ht="12.75" customHeight="1" x14ac:dyDescent="0.2">
      <c r="A82" s="114" t="s">
        <v>138</v>
      </c>
      <c r="B82" s="14"/>
      <c r="C82" s="377" t="s">
        <v>225</v>
      </c>
      <c r="D82" s="378"/>
      <c r="E82" s="378"/>
      <c r="F82" s="378"/>
      <c r="G82" s="378"/>
      <c r="H82" s="378"/>
      <c r="I82" s="378"/>
      <c r="J82" s="378"/>
      <c r="K82" s="378"/>
      <c r="L82" s="378"/>
      <c r="M82" s="378"/>
      <c r="N82" s="378"/>
      <c r="O82" s="379"/>
      <c r="R82" s="42"/>
    </row>
    <row r="83" spans="1:18" s="5" customFormat="1" ht="12" customHeight="1" x14ac:dyDescent="0.2">
      <c r="A83" s="114" t="s">
        <v>140</v>
      </c>
      <c r="B83" s="14"/>
      <c r="C83" s="12" t="s">
        <v>226</v>
      </c>
      <c r="D83" s="12"/>
      <c r="E83" s="12"/>
      <c r="F83" s="12"/>
      <c r="G83" s="12"/>
      <c r="H83" s="12"/>
      <c r="I83" s="12"/>
      <c r="J83" s="12"/>
      <c r="K83" s="12"/>
      <c r="L83" s="12"/>
      <c r="M83" s="12"/>
      <c r="N83" s="12"/>
      <c r="O83" s="25"/>
      <c r="P83"/>
      <c r="R83" s="42"/>
    </row>
    <row r="84" spans="1:18" s="5" customFormat="1" ht="13.15" customHeight="1" x14ac:dyDescent="0.2">
      <c r="A84" s="114" t="s">
        <v>143</v>
      </c>
      <c r="B84" s="14"/>
      <c r="C84" s="55" t="s">
        <v>155</v>
      </c>
      <c r="D84" s="55"/>
      <c r="E84" s="55"/>
      <c r="F84" s="55"/>
      <c r="G84" s="56"/>
      <c r="H84" s="55"/>
      <c r="I84" s="12"/>
      <c r="J84" s="12"/>
      <c r="K84" s="12"/>
      <c r="L84" s="12"/>
      <c r="M84" s="12"/>
      <c r="N84" s="12"/>
      <c r="O84" s="26"/>
      <c r="P84"/>
      <c r="R84" s="42"/>
    </row>
    <row r="85" spans="1:18" s="5" customFormat="1" x14ac:dyDescent="0.2">
      <c r="A85" s="114" t="s">
        <v>145</v>
      </c>
      <c r="B85" s="14"/>
      <c r="C85" s="12" t="s">
        <v>227</v>
      </c>
      <c r="D85" s="12"/>
      <c r="E85" s="12"/>
      <c r="F85" s="12"/>
      <c r="G85" s="11"/>
      <c r="H85" s="12"/>
      <c r="I85" s="12"/>
      <c r="J85" s="12"/>
      <c r="K85" s="12"/>
      <c r="L85" s="12"/>
      <c r="M85" s="12"/>
      <c r="N85" s="12"/>
      <c r="O85" s="26"/>
      <c r="P85"/>
      <c r="R85" s="42"/>
    </row>
    <row r="86" spans="1:18" s="5" customFormat="1" x14ac:dyDescent="0.2">
      <c r="A86" s="114" t="s">
        <v>147</v>
      </c>
      <c r="B86" s="14"/>
      <c r="C86" s="12" t="s">
        <v>228</v>
      </c>
      <c r="D86" s="12"/>
      <c r="E86" s="12"/>
      <c r="F86" s="12"/>
      <c r="G86" s="11"/>
      <c r="H86" s="12"/>
      <c r="I86" s="12"/>
      <c r="J86" s="12"/>
      <c r="K86" s="12"/>
      <c r="L86" s="12"/>
      <c r="M86" s="12"/>
      <c r="N86" s="12"/>
      <c r="O86" s="25"/>
      <c r="P86" s="11"/>
      <c r="Q86" s="12"/>
    </row>
    <row r="87" spans="1:18" s="5" customFormat="1" ht="12" customHeight="1" x14ac:dyDescent="0.2">
      <c r="A87" s="114" t="s">
        <v>149</v>
      </c>
      <c r="B87" s="14"/>
      <c r="C87" s="12" t="s">
        <v>170</v>
      </c>
      <c r="D87" s="12"/>
      <c r="E87" s="12"/>
      <c r="F87" s="12"/>
      <c r="G87" s="12"/>
      <c r="H87" s="12"/>
      <c r="I87" s="12"/>
      <c r="J87" s="12"/>
      <c r="K87" s="12"/>
      <c r="L87" s="12"/>
      <c r="M87" s="12"/>
      <c r="N87" s="12"/>
      <c r="O87" s="25"/>
      <c r="P87"/>
      <c r="R87" s="42"/>
    </row>
    <row r="88" spans="1:18" s="5" customFormat="1" ht="13.15" customHeight="1" x14ac:dyDescent="0.2">
      <c r="A88" s="114" t="s">
        <v>151</v>
      </c>
      <c r="B88" s="14"/>
      <c r="C88" s="12" t="s">
        <v>272</v>
      </c>
      <c r="D88" s="12"/>
      <c r="E88" s="12"/>
      <c r="F88" s="12"/>
      <c r="G88" s="11"/>
      <c r="H88" s="12"/>
      <c r="I88" s="12"/>
      <c r="J88" s="12"/>
      <c r="K88" s="12"/>
      <c r="L88" s="12"/>
      <c r="M88" s="12"/>
      <c r="N88" s="12"/>
      <c r="O88" s="26"/>
      <c r="P88"/>
      <c r="R88" s="42"/>
    </row>
    <row r="89" spans="1:18" s="5" customFormat="1" x14ac:dyDescent="0.2">
      <c r="A89" s="114" t="s">
        <v>153</v>
      </c>
      <c r="B89" s="14"/>
      <c r="C89" s="12" t="s">
        <v>229</v>
      </c>
      <c r="D89" s="12"/>
      <c r="E89" s="12"/>
      <c r="F89" s="12"/>
      <c r="G89" s="11"/>
      <c r="H89" s="12"/>
      <c r="I89" s="12"/>
      <c r="J89" s="12"/>
      <c r="K89" s="12"/>
      <c r="L89" s="12"/>
      <c r="M89" s="12"/>
      <c r="N89" s="12"/>
      <c r="O89" s="25"/>
      <c r="P89" s="11"/>
      <c r="Q89" s="12"/>
    </row>
    <row r="90" spans="1:18" s="5" customFormat="1" ht="12.75" customHeight="1" x14ac:dyDescent="0.2">
      <c r="A90" s="114" t="s">
        <v>154</v>
      </c>
      <c r="B90" s="14"/>
      <c r="C90" s="377" t="s">
        <v>230</v>
      </c>
      <c r="D90" s="269"/>
      <c r="E90" s="269"/>
      <c r="F90" s="269"/>
      <c r="G90" s="269"/>
      <c r="H90" s="269"/>
      <c r="I90" s="269"/>
      <c r="J90" s="269"/>
      <c r="K90" s="269"/>
      <c r="L90" s="269"/>
      <c r="M90" s="269"/>
      <c r="N90" s="269"/>
      <c r="O90" s="380"/>
      <c r="P90" s="170"/>
      <c r="R90" s="42"/>
    </row>
    <row r="91" spans="1:18" s="5" customFormat="1" ht="14.25" customHeight="1" x14ac:dyDescent="0.2">
      <c r="A91" s="114"/>
      <c r="B91" s="58"/>
      <c r="C91" s="178"/>
      <c r="D91" s="111" t="s">
        <v>173</v>
      </c>
      <c r="E91" s="103"/>
      <c r="F91" s="103"/>
      <c r="G91" s="103"/>
      <c r="H91" s="103"/>
      <c r="I91" s="103"/>
      <c r="J91" s="103"/>
      <c r="K91" s="103"/>
      <c r="L91" s="103"/>
      <c r="M91" s="102"/>
      <c r="N91" s="102"/>
      <c r="O91" s="179"/>
      <c r="P91" s="170"/>
      <c r="R91" s="42"/>
    </row>
    <row r="92" spans="1:18" s="5" customFormat="1" x14ac:dyDescent="0.2">
      <c r="A92" s="114" t="s">
        <v>156</v>
      </c>
      <c r="B92" s="14"/>
      <c r="C92" s="12" t="s">
        <v>231</v>
      </c>
      <c r="D92" s="12"/>
      <c r="E92" s="12"/>
      <c r="F92" s="12"/>
      <c r="G92" s="11"/>
      <c r="H92" s="12"/>
      <c r="I92" s="12"/>
      <c r="J92" s="12"/>
      <c r="K92" s="12"/>
      <c r="L92" s="12"/>
      <c r="M92" s="12"/>
      <c r="N92" s="12"/>
      <c r="O92" s="26"/>
      <c r="P92" s="34"/>
      <c r="Q92" s="12"/>
      <c r="R92" s="42"/>
    </row>
    <row r="93" spans="1:18" s="5" customFormat="1" ht="13.15" customHeight="1" x14ac:dyDescent="0.2">
      <c r="A93" s="114" t="s">
        <v>158</v>
      </c>
      <c r="B93" s="14"/>
      <c r="C93" s="55" t="s">
        <v>157</v>
      </c>
      <c r="D93" s="55"/>
      <c r="E93" s="55"/>
      <c r="F93" s="55"/>
      <c r="G93" s="56"/>
      <c r="H93" s="55"/>
      <c r="I93" s="12"/>
      <c r="J93" s="12"/>
      <c r="K93" s="12"/>
      <c r="L93" s="12"/>
      <c r="M93" s="12"/>
      <c r="N93" s="12"/>
      <c r="O93" s="25"/>
      <c r="P93" s="11"/>
      <c r="Q93" s="12"/>
    </row>
    <row r="94" spans="1:18" s="5" customFormat="1" ht="13.15" customHeight="1" x14ac:dyDescent="0.2">
      <c r="A94" s="114" t="s">
        <v>175</v>
      </c>
      <c r="B94" s="14"/>
      <c r="C94" s="12" t="s">
        <v>159</v>
      </c>
      <c r="D94" s="12"/>
      <c r="E94" s="362"/>
      <c r="F94" s="363"/>
      <c r="G94" s="363"/>
      <c r="H94" s="363"/>
      <c r="I94" s="363"/>
      <c r="J94" s="363"/>
      <c r="K94" s="363"/>
      <c r="L94" s="363"/>
      <c r="M94" s="363"/>
      <c r="N94" s="363"/>
      <c r="O94" s="364"/>
      <c r="P94"/>
      <c r="R94" s="42"/>
    </row>
    <row r="95" spans="1:18" s="5" customFormat="1" ht="9" customHeight="1" x14ac:dyDescent="0.2">
      <c r="A95" s="36"/>
      <c r="B95" s="29"/>
      <c r="C95" s="29"/>
      <c r="D95" s="29"/>
      <c r="E95" s="29"/>
      <c r="F95" s="39"/>
      <c r="G95" s="40"/>
      <c r="H95" s="40"/>
      <c r="I95" s="40"/>
      <c r="J95" s="40"/>
      <c r="K95" s="40"/>
      <c r="L95" s="40"/>
      <c r="M95" s="40"/>
      <c r="N95" s="40"/>
      <c r="O95" s="41"/>
      <c r="R95" s="42"/>
    </row>
    <row r="96" spans="1:18" s="5" customFormat="1" ht="13.15" customHeight="1" x14ac:dyDescent="0.2">
      <c r="A96" s="182"/>
      <c r="B96" s="182"/>
      <c r="C96" s="399" t="s">
        <v>298</v>
      </c>
      <c r="D96" s="399"/>
      <c r="E96" s="399"/>
      <c r="F96" s="399"/>
      <c r="G96" s="399"/>
      <c r="H96" s="399"/>
      <c r="I96" s="399"/>
      <c r="J96" s="399"/>
      <c r="K96" s="399"/>
      <c r="L96" s="399"/>
      <c r="M96" s="399"/>
      <c r="N96" s="399"/>
      <c r="O96" s="399"/>
      <c r="P96"/>
      <c r="R96" s="42"/>
    </row>
    <row r="97" spans="1:18" s="5" customFormat="1" ht="9" customHeight="1" x14ac:dyDescent="0.2">
      <c r="A97" s="19"/>
      <c r="B97" s="21"/>
      <c r="C97" s="21"/>
      <c r="D97" s="21"/>
      <c r="E97" s="21"/>
      <c r="F97" s="21"/>
      <c r="G97" s="22"/>
      <c r="H97" s="21"/>
      <c r="I97" s="21"/>
      <c r="J97" s="21"/>
      <c r="K97" s="21"/>
      <c r="L97" s="21"/>
      <c r="M97" s="21"/>
      <c r="N97" s="21"/>
      <c r="O97" s="32"/>
      <c r="P97" s="34"/>
      <c r="Q97" s="12"/>
      <c r="R97" s="42"/>
    </row>
    <row r="98" spans="1:18" s="5" customFormat="1" ht="13.15" customHeight="1" x14ac:dyDescent="0.2">
      <c r="A98" s="114" t="s">
        <v>135</v>
      </c>
      <c r="B98" s="14"/>
      <c r="C98" s="12" t="s">
        <v>164</v>
      </c>
      <c r="D98" s="12"/>
      <c r="E98" s="12"/>
      <c r="F98" s="12"/>
      <c r="G98" s="12"/>
      <c r="H98" s="12"/>
      <c r="I98" s="12"/>
      <c r="J98" s="12"/>
      <c r="K98" s="12"/>
      <c r="L98" s="12"/>
      <c r="M98" s="12"/>
      <c r="N98" s="12"/>
      <c r="O98" s="25"/>
      <c r="P98"/>
      <c r="R98" s="42"/>
    </row>
    <row r="99" spans="1:18" s="5" customFormat="1" ht="12.75" customHeight="1" x14ac:dyDescent="0.2">
      <c r="A99" s="114" t="s">
        <v>137</v>
      </c>
      <c r="B99" s="14"/>
      <c r="C99" s="377" t="s">
        <v>165</v>
      </c>
      <c r="D99" s="378"/>
      <c r="E99" s="378"/>
      <c r="F99" s="378"/>
      <c r="G99" s="378"/>
      <c r="H99" s="378"/>
      <c r="I99" s="378"/>
      <c r="J99" s="378"/>
      <c r="K99" s="378"/>
      <c r="L99" s="378"/>
      <c r="M99" s="378"/>
      <c r="N99" s="378"/>
      <c r="O99" s="379"/>
      <c r="R99" s="42"/>
    </row>
    <row r="100" spans="1:18" s="5" customFormat="1" ht="12.75" customHeight="1" x14ac:dyDescent="0.2">
      <c r="A100" s="114" t="s">
        <v>138</v>
      </c>
      <c r="B100" s="14"/>
      <c r="C100" s="377" t="s">
        <v>166</v>
      </c>
      <c r="D100" s="378"/>
      <c r="E100" s="378"/>
      <c r="F100" s="378"/>
      <c r="G100" s="378"/>
      <c r="H100" s="378"/>
      <c r="I100" s="378"/>
      <c r="J100" s="378"/>
      <c r="K100" s="378"/>
      <c r="L100" s="378"/>
      <c r="M100" s="378"/>
      <c r="N100" s="378"/>
      <c r="O100" s="379"/>
      <c r="R100" s="42"/>
    </row>
    <row r="101" spans="1:18" s="5" customFormat="1" x14ac:dyDescent="0.2">
      <c r="A101" s="114" t="s">
        <v>140</v>
      </c>
      <c r="B101" s="14"/>
      <c r="C101" s="12" t="s">
        <v>233</v>
      </c>
      <c r="D101" s="12"/>
      <c r="E101" s="12"/>
      <c r="F101" s="12"/>
      <c r="G101" s="12"/>
      <c r="H101" s="12"/>
      <c r="I101" s="12"/>
      <c r="J101" s="12"/>
      <c r="K101" s="12"/>
      <c r="L101" s="12"/>
      <c r="M101" s="12"/>
      <c r="N101" s="12"/>
      <c r="O101" s="25"/>
      <c r="P101"/>
      <c r="R101" s="42"/>
    </row>
    <row r="102" spans="1:18" s="5" customFormat="1" ht="12" customHeight="1" x14ac:dyDescent="0.2">
      <c r="A102" s="114" t="s">
        <v>143</v>
      </c>
      <c r="B102" s="14"/>
      <c r="C102" s="12" t="s">
        <v>169</v>
      </c>
      <c r="D102" s="12"/>
      <c r="E102" s="12"/>
      <c r="F102" s="12"/>
      <c r="G102" s="12"/>
      <c r="H102" s="12"/>
      <c r="I102" s="12"/>
      <c r="J102" s="12"/>
      <c r="K102" s="12"/>
      <c r="L102" s="12"/>
      <c r="M102" s="12"/>
      <c r="N102" s="12"/>
      <c r="O102" s="25"/>
      <c r="P102"/>
      <c r="R102" s="42"/>
    </row>
    <row r="103" spans="1:18" s="5" customFormat="1" ht="13.15" customHeight="1" x14ac:dyDescent="0.2">
      <c r="A103" s="114" t="s">
        <v>145</v>
      </c>
      <c r="B103" s="14"/>
      <c r="C103" s="55" t="s">
        <v>155</v>
      </c>
      <c r="D103" s="55"/>
      <c r="E103" s="55"/>
      <c r="F103" s="55"/>
      <c r="G103" s="56"/>
      <c r="H103" s="55"/>
      <c r="I103" s="12"/>
      <c r="J103" s="12"/>
      <c r="K103" s="12"/>
      <c r="L103" s="12"/>
      <c r="M103" s="12"/>
      <c r="N103" s="12"/>
      <c r="O103" s="26"/>
      <c r="P103"/>
      <c r="R103" s="42"/>
    </row>
    <row r="104" spans="1:18" s="5" customFormat="1" ht="12" customHeight="1" x14ac:dyDescent="0.2">
      <c r="A104" s="114" t="s">
        <v>147</v>
      </c>
      <c r="B104" s="14"/>
      <c r="C104" s="12" t="s">
        <v>171</v>
      </c>
      <c r="D104" s="12"/>
      <c r="E104" s="12"/>
      <c r="F104" s="12"/>
      <c r="G104" s="12"/>
      <c r="H104" s="12"/>
      <c r="I104" s="12"/>
      <c r="J104" s="12"/>
      <c r="K104" s="12"/>
      <c r="L104" s="12"/>
      <c r="M104" s="12"/>
      <c r="N104" s="12"/>
      <c r="O104" s="25"/>
      <c r="P104"/>
      <c r="R104" s="42"/>
    </row>
    <row r="105" spans="1:18" s="5" customFormat="1" ht="12" customHeight="1" x14ac:dyDescent="0.2">
      <c r="A105" s="114" t="s">
        <v>149</v>
      </c>
      <c r="B105" s="14"/>
      <c r="C105" s="12" t="s">
        <v>170</v>
      </c>
      <c r="D105" s="12"/>
      <c r="E105" s="12"/>
      <c r="F105" s="12"/>
      <c r="G105" s="12"/>
      <c r="H105" s="12"/>
      <c r="I105" s="12"/>
      <c r="J105" s="12"/>
      <c r="K105" s="12"/>
      <c r="L105" s="12"/>
      <c r="M105" s="12"/>
      <c r="N105" s="12"/>
      <c r="O105" s="25"/>
      <c r="P105"/>
      <c r="R105" s="42"/>
    </row>
    <row r="106" spans="1:18" s="5" customFormat="1" ht="13.15" customHeight="1" x14ac:dyDescent="0.2">
      <c r="A106" s="114" t="s">
        <v>151</v>
      </c>
      <c r="B106" s="14"/>
      <c r="C106" s="55" t="s">
        <v>157</v>
      </c>
      <c r="D106" s="55"/>
      <c r="E106" s="55"/>
      <c r="F106" s="55"/>
      <c r="G106" s="56"/>
      <c r="H106" s="55"/>
      <c r="I106" s="12"/>
      <c r="J106" s="12"/>
      <c r="K106" s="12"/>
      <c r="L106" s="12"/>
      <c r="M106" s="12"/>
      <c r="N106" s="12"/>
      <c r="O106" s="25"/>
      <c r="P106" s="11"/>
      <c r="Q106" s="12"/>
    </row>
    <row r="107" spans="1:18" s="5" customFormat="1" ht="13.15" customHeight="1" x14ac:dyDescent="0.2">
      <c r="A107" s="114" t="s">
        <v>153</v>
      </c>
      <c r="B107" s="14"/>
      <c r="C107" s="12" t="s">
        <v>159</v>
      </c>
      <c r="D107" s="12"/>
      <c r="E107" s="362"/>
      <c r="F107" s="363"/>
      <c r="G107" s="363"/>
      <c r="H107" s="363"/>
      <c r="I107" s="363"/>
      <c r="J107" s="363"/>
      <c r="K107" s="363"/>
      <c r="L107" s="363"/>
      <c r="M107" s="363"/>
      <c r="N107" s="363"/>
      <c r="O107" s="364"/>
      <c r="P107"/>
      <c r="R107" s="42"/>
    </row>
    <row r="108" spans="1:18" s="5" customFormat="1" ht="9" customHeight="1" x14ac:dyDescent="0.2">
      <c r="A108" s="36"/>
      <c r="B108" s="29"/>
      <c r="C108" s="29"/>
      <c r="D108" s="29"/>
      <c r="E108" s="29"/>
      <c r="F108" s="39"/>
      <c r="G108" s="40"/>
      <c r="H108" s="40"/>
      <c r="I108" s="40"/>
      <c r="J108" s="40"/>
      <c r="K108" s="40"/>
      <c r="L108" s="40"/>
      <c r="M108" s="40"/>
      <c r="N108" s="40"/>
      <c r="O108" s="41"/>
      <c r="R108" s="42"/>
    </row>
    <row r="109" spans="1:18" s="5" customFormat="1" ht="13.15" customHeight="1" x14ac:dyDescent="0.2">
      <c r="A109" s="182"/>
      <c r="B109" s="182"/>
      <c r="C109" s="398" t="s">
        <v>297</v>
      </c>
      <c r="D109" s="374"/>
      <c r="E109" s="374"/>
      <c r="F109" s="374"/>
      <c r="G109" s="374"/>
      <c r="H109" s="374"/>
      <c r="I109" s="374"/>
      <c r="J109" s="374"/>
      <c r="K109" s="374"/>
      <c r="L109" s="374"/>
      <c r="M109" s="374"/>
      <c r="N109" s="374"/>
      <c r="O109" s="374"/>
      <c r="P109"/>
      <c r="R109" s="42"/>
    </row>
    <row r="110" spans="1:18" s="5" customFormat="1" ht="9" customHeight="1" x14ac:dyDescent="0.2">
      <c r="A110" s="19"/>
      <c r="B110" s="21"/>
      <c r="C110" s="21"/>
      <c r="D110" s="21"/>
      <c r="E110" s="21"/>
      <c r="F110" s="21"/>
      <c r="G110" s="22"/>
      <c r="H110" s="21"/>
      <c r="I110" s="21"/>
      <c r="J110" s="21"/>
      <c r="K110" s="21"/>
      <c r="L110" s="21"/>
      <c r="M110" s="21"/>
      <c r="N110" s="21"/>
      <c r="O110" s="32"/>
      <c r="P110" s="34"/>
      <c r="Q110" s="12"/>
      <c r="R110" s="42"/>
    </row>
    <row r="111" spans="1:18" s="5" customFormat="1" ht="13.15" customHeight="1" x14ac:dyDescent="0.2">
      <c r="A111" s="114" t="s">
        <v>135</v>
      </c>
      <c r="B111" s="14"/>
      <c r="C111" s="12" t="s">
        <v>111</v>
      </c>
      <c r="D111" s="12"/>
      <c r="E111" s="12"/>
      <c r="F111" s="12"/>
      <c r="G111" s="12"/>
      <c r="H111" s="12"/>
      <c r="I111" s="12"/>
      <c r="J111" s="12"/>
      <c r="K111" s="12"/>
      <c r="L111" s="12"/>
      <c r="M111" s="12"/>
      <c r="N111" s="12"/>
      <c r="O111" s="25"/>
      <c r="P111"/>
      <c r="R111" s="42"/>
    </row>
    <row r="112" spans="1:18" s="5" customFormat="1" ht="13.15" customHeight="1" x14ac:dyDescent="0.2">
      <c r="A112" s="114" t="s">
        <v>137</v>
      </c>
      <c r="B112" s="14"/>
      <c r="C112" s="12" t="s">
        <v>174</v>
      </c>
      <c r="D112" s="12"/>
      <c r="E112" s="12"/>
      <c r="F112" s="12"/>
      <c r="G112" s="11"/>
      <c r="H112" s="12"/>
      <c r="I112" s="12"/>
      <c r="J112" s="12"/>
      <c r="K112" s="12"/>
      <c r="L112" s="12"/>
      <c r="M112" s="12"/>
      <c r="N112" s="12"/>
      <c r="O112" s="25"/>
      <c r="P112"/>
      <c r="R112" s="42"/>
    </row>
    <row r="113" spans="1:18" s="5" customFormat="1" ht="13.15" customHeight="1" x14ac:dyDescent="0.2">
      <c r="A113" s="114" t="s">
        <v>138</v>
      </c>
      <c r="B113" s="14"/>
      <c r="C113" s="12" t="s">
        <v>176</v>
      </c>
      <c r="D113" s="12"/>
      <c r="E113" s="12"/>
      <c r="F113" s="12"/>
      <c r="G113" s="11"/>
      <c r="H113" s="12"/>
      <c r="I113" s="12"/>
      <c r="J113" s="12"/>
      <c r="K113" s="12"/>
      <c r="L113" s="12"/>
      <c r="M113" s="12"/>
      <c r="N113" s="12"/>
      <c r="O113" s="26"/>
      <c r="P113"/>
      <c r="R113" s="42"/>
    </row>
    <row r="114" spans="1:18" s="5" customFormat="1" ht="13.15" customHeight="1" x14ac:dyDescent="0.2">
      <c r="A114" s="114" t="s">
        <v>140</v>
      </c>
      <c r="B114" s="14"/>
      <c r="C114" s="12" t="s">
        <v>167</v>
      </c>
      <c r="D114" s="12"/>
      <c r="E114" s="12"/>
      <c r="F114" s="12"/>
      <c r="G114" s="11"/>
      <c r="H114" s="12"/>
      <c r="I114" s="12"/>
      <c r="J114" s="12"/>
      <c r="K114" s="12"/>
      <c r="L114" s="12"/>
      <c r="M114" s="12"/>
      <c r="N114" s="12"/>
      <c r="O114" s="26"/>
      <c r="P114"/>
      <c r="R114" s="42"/>
    </row>
    <row r="115" spans="1:18" s="5" customFormat="1" ht="13.15" customHeight="1" x14ac:dyDescent="0.2">
      <c r="A115" s="114" t="s">
        <v>143</v>
      </c>
      <c r="B115" s="14"/>
      <c r="C115" s="12" t="s">
        <v>168</v>
      </c>
      <c r="D115" s="12"/>
      <c r="E115" s="12"/>
      <c r="F115" s="12"/>
      <c r="G115" s="11"/>
      <c r="H115" s="12"/>
      <c r="I115" s="12"/>
      <c r="J115" s="12"/>
      <c r="K115" s="12"/>
      <c r="L115" s="12"/>
      <c r="M115" s="12"/>
      <c r="N115" s="12"/>
      <c r="O115" s="26"/>
      <c r="P115"/>
      <c r="R115" s="42"/>
    </row>
    <row r="116" spans="1:18" s="5" customFormat="1" ht="13.15" customHeight="1" x14ac:dyDescent="0.2">
      <c r="A116" s="114" t="s">
        <v>145</v>
      </c>
      <c r="B116" s="14"/>
      <c r="C116" s="55" t="s">
        <v>157</v>
      </c>
      <c r="D116" s="55"/>
      <c r="E116" s="55"/>
      <c r="F116" s="55"/>
      <c r="G116" s="56"/>
      <c r="H116" s="55"/>
      <c r="I116" s="12"/>
      <c r="J116" s="12"/>
      <c r="K116" s="12"/>
      <c r="L116" s="12"/>
      <c r="M116" s="12"/>
      <c r="N116" s="12"/>
      <c r="O116" s="25"/>
      <c r="P116" s="11"/>
      <c r="Q116" s="12"/>
    </row>
    <row r="117" spans="1:18" s="5" customFormat="1" ht="13.15" customHeight="1" x14ac:dyDescent="0.2">
      <c r="A117" s="114" t="s">
        <v>147</v>
      </c>
      <c r="B117" s="14"/>
      <c r="C117" s="55" t="s">
        <v>179</v>
      </c>
      <c r="D117" s="55"/>
      <c r="E117" s="55"/>
      <c r="F117" s="55"/>
      <c r="G117" s="56"/>
      <c r="H117" s="55"/>
      <c r="I117" s="12"/>
      <c r="J117" s="12"/>
      <c r="K117" s="12"/>
      <c r="L117" s="12"/>
      <c r="M117" s="12"/>
      <c r="N117" s="12"/>
      <c r="O117" s="26"/>
      <c r="P117"/>
      <c r="R117" s="42"/>
    </row>
    <row r="118" spans="1:18" s="5" customFormat="1" ht="13.15" customHeight="1" x14ac:dyDescent="0.2">
      <c r="A118" s="114" t="s">
        <v>149</v>
      </c>
      <c r="B118" s="14"/>
      <c r="C118" s="12" t="s">
        <v>159</v>
      </c>
      <c r="D118" s="12"/>
      <c r="E118" s="362"/>
      <c r="F118" s="363"/>
      <c r="G118" s="363"/>
      <c r="H118" s="363"/>
      <c r="I118" s="363"/>
      <c r="J118" s="363"/>
      <c r="K118" s="363"/>
      <c r="L118" s="363"/>
      <c r="M118" s="363"/>
      <c r="N118" s="363"/>
      <c r="O118" s="364"/>
      <c r="P118"/>
      <c r="R118" s="42"/>
    </row>
    <row r="119" spans="1:18" s="5" customFormat="1" ht="9" customHeight="1" x14ac:dyDescent="0.2">
      <c r="A119" s="36"/>
      <c r="B119" s="29"/>
      <c r="C119" s="29"/>
      <c r="D119" s="29"/>
      <c r="E119" s="29"/>
      <c r="F119" s="39"/>
      <c r="G119" s="40"/>
      <c r="H119" s="40"/>
      <c r="I119" s="40"/>
      <c r="J119" s="40"/>
      <c r="K119" s="40"/>
      <c r="L119" s="40"/>
      <c r="M119" s="40"/>
      <c r="N119" s="40"/>
      <c r="O119" s="41"/>
      <c r="R119" s="42"/>
    </row>
    <row r="120" spans="1:18" s="5" customFormat="1" x14ac:dyDescent="0.2">
      <c r="A120" s="381" t="s">
        <v>213</v>
      </c>
      <c r="B120" s="381"/>
      <c r="C120" s="381"/>
      <c r="D120" s="381"/>
      <c r="E120" s="381"/>
      <c r="F120" s="381"/>
      <c r="G120" s="381"/>
      <c r="H120" s="381"/>
      <c r="I120" s="381"/>
      <c r="J120" s="381"/>
      <c r="K120" s="381"/>
      <c r="L120" s="381"/>
      <c r="M120" s="381"/>
      <c r="N120" s="381"/>
      <c r="O120" s="381"/>
      <c r="P120" s="11"/>
      <c r="Q120" s="12"/>
    </row>
    <row r="121" spans="1:18" s="5" customFormat="1" ht="7.5" customHeight="1" x14ac:dyDescent="0.2">
      <c r="A121" s="19"/>
      <c r="B121" s="20"/>
      <c r="C121" s="21"/>
      <c r="D121" s="21"/>
      <c r="E121" s="21"/>
      <c r="F121" s="21"/>
      <c r="G121" s="21"/>
      <c r="H121" s="21"/>
      <c r="I121" s="21"/>
      <c r="J121" s="21"/>
      <c r="K121" s="21"/>
      <c r="L121" s="21"/>
      <c r="M121" s="21"/>
      <c r="N121" s="21"/>
      <c r="O121" s="32"/>
      <c r="P121" s="34"/>
      <c r="Q121" s="12"/>
      <c r="R121" s="42"/>
    </row>
    <row r="122" spans="1:18" s="5" customFormat="1" x14ac:dyDescent="0.2">
      <c r="A122" s="114" t="s">
        <v>135</v>
      </c>
      <c r="B122" s="14"/>
      <c r="C122" s="12" t="s">
        <v>159</v>
      </c>
      <c r="D122" s="12"/>
      <c r="E122" s="362"/>
      <c r="F122" s="363"/>
      <c r="G122" s="363"/>
      <c r="H122" s="363"/>
      <c r="I122" s="363"/>
      <c r="J122" s="363"/>
      <c r="K122" s="363"/>
      <c r="L122" s="363"/>
      <c r="M122" s="363"/>
      <c r="N122" s="363"/>
      <c r="O122" s="364"/>
      <c r="R122" s="42"/>
    </row>
    <row r="123" spans="1:18" s="5" customFormat="1" x14ac:dyDescent="0.2">
      <c r="A123" s="114" t="s">
        <v>137</v>
      </c>
      <c r="B123" s="14"/>
      <c r="C123" s="12" t="s">
        <v>159</v>
      </c>
      <c r="D123" s="12"/>
      <c r="E123" s="362"/>
      <c r="F123" s="363"/>
      <c r="G123" s="363"/>
      <c r="H123" s="363"/>
      <c r="I123" s="363"/>
      <c r="J123" s="363"/>
      <c r="K123" s="363"/>
      <c r="L123" s="363"/>
      <c r="M123" s="363"/>
      <c r="N123" s="363"/>
      <c r="O123" s="364"/>
      <c r="R123" s="42"/>
    </row>
    <row r="124" spans="1:18" s="5" customFormat="1" ht="8.25" customHeight="1" x14ac:dyDescent="0.2">
      <c r="A124" s="36"/>
      <c r="B124" s="29"/>
      <c r="C124" s="29"/>
      <c r="D124" s="29"/>
      <c r="E124" s="29"/>
      <c r="F124" s="39"/>
      <c r="G124" s="40"/>
      <c r="H124" s="40"/>
      <c r="I124" s="40"/>
      <c r="J124" s="40"/>
      <c r="K124" s="40"/>
      <c r="L124" s="40"/>
      <c r="M124" s="40"/>
      <c r="N124" s="40"/>
      <c r="O124" s="41"/>
      <c r="P124" s="11"/>
      <c r="Q124" s="12"/>
    </row>
    <row r="125" spans="1:18" s="5" customFormat="1" ht="8.25" customHeight="1" x14ac:dyDescent="0.2">
      <c r="A125" s="12"/>
      <c r="B125" s="12"/>
      <c r="C125" s="12"/>
      <c r="D125" s="12"/>
      <c r="E125" s="12"/>
      <c r="F125" s="6"/>
      <c r="G125" s="45"/>
      <c r="H125" s="45"/>
      <c r="I125" s="45"/>
      <c r="J125" s="45"/>
      <c r="K125" s="45"/>
      <c r="L125" s="45"/>
      <c r="M125" s="45"/>
      <c r="N125" s="45"/>
      <c r="O125" s="45"/>
      <c r="P125" s="11"/>
      <c r="Q125" s="12"/>
    </row>
    <row r="126" spans="1:18" x14ac:dyDescent="0.2">
      <c r="A126" s="108" t="s">
        <v>160</v>
      </c>
      <c r="D126" s="105">
        <f>$E$9</f>
        <v>0</v>
      </c>
      <c r="G126" s="109"/>
      <c r="H126" s="109" t="s">
        <v>161</v>
      </c>
      <c r="I126" s="1" t="s">
        <v>270</v>
      </c>
      <c r="N126" s="109" t="s">
        <v>214</v>
      </c>
      <c r="O126" s="65" t="s">
        <v>215</v>
      </c>
    </row>
    <row r="201" spans="1:34" ht="15.75" x14ac:dyDescent="0.2">
      <c r="A201" s="3"/>
      <c r="B201" s="3"/>
      <c r="C201" s="3"/>
      <c r="G201" s="2"/>
      <c r="H201" s="2"/>
      <c r="I201" s="2"/>
      <c r="J201" s="2"/>
      <c r="K201" s="3"/>
      <c r="L201" s="3"/>
      <c r="M201" s="3"/>
      <c r="O201" s="2"/>
      <c r="P201" s="2"/>
    </row>
    <row r="202" spans="1:34" x14ac:dyDescent="0.2">
      <c r="A202" s="2"/>
      <c r="B202" s="2"/>
      <c r="C202" s="2"/>
      <c r="G202" s="2"/>
      <c r="H202" s="2"/>
      <c r="I202" s="2"/>
      <c r="J202" s="2"/>
      <c r="K202" s="2"/>
      <c r="L202" s="2"/>
      <c r="M202" s="2"/>
      <c r="O202" s="2"/>
      <c r="P202" s="2"/>
    </row>
    <row r="203" spans="1:34" x14ac:dyDescent="0.2">
      <c r="A203" s="2"/>
      <c r="B203" s="2"/>
      <c r="C203" s="2"/>
      <c r="G203" s="2"/>
      <c r="H203" s="2"/>
      <c r="I203" s="2"/>
      <c r="J203" s="2"/>
      <c r="K203" s="2"/>
      <c r="L203" s="2"/>
      <c r="M203" s="2"/>
      <c r="O203" s="2"/>
      <c r="P203" s="2"/>
    </row>
    <row r="204" spans="1:34" x14ac:dyDescent="0.2">
      <c r="A204" s="2"/>
      <c r="B204" s="2"/>
      <c r="C204" s="2"/>
      <c r="G204" s="2"/>
      <c r="H204" s="2"/>
      <c r="I204" s="2"/>
      <c r="J204" s="2"/>
      <c r="K204" s="2"/>
      <c r="L204" s="2"/>
      <c r="M204" s="2"/>
      <c r="O204" s="2"/>
      <c r="P204" s="2"/>
    </row>
    <row r="205" spans="1:34" s="1" customFormat="1" x14ac:dyDescent="0.2">
      <c r="A205" s="2"/>
      <c r="B205" s="2"/>
      <c r="C205" s="2"/>
      <c r="I205" s="2"/>
      <c r="J205" s="2"/>
      <c r="K205" s="2"/>
      <c r="L205" s="2"/>
      <c r="M205" s="2"/>
      <c r="O205" s="2"/>
      <c r="Q205"/>
      <c r="R205"/>
      <c r="S205"/>
      <c r="T205"/>
      <c r="U205"/>
      <c r="V205"/>
      <c r="W205"/>
      <c r="X205"/>
      <c r="Y205"/>
      <c r="Z205"/>
      <c r="AA205"/>
      <c r="AB205"/>
      <c r="AC205"/>
      <c r="AD205"/>
      <c r="AE205"/>
      <c r="AF205"/>
      <c r="AG205"/>
      <c r="AH205"/>
    </row>
    <row r="206" spans="1:34" s="1" customFormat="1" x14ac:dyDescent="0.2">
      <c r="A206" s="2"/>
      <c r="B206" s="2"/>
      <c r="C206" s="2"/>
      <c r="K206" s="2"/>
      <c r="L206" s="2"/>
      <c r="M206" s="2"/>
      <c r="Q206"/>
      <c r="R206"/>
      <c r="S206"/>
      <c r="T206"/>
      <c r="U206"/>
      <c r="V206"/>
      <c r="W206"/>
      <c r="X206"/>
      <c r="Y206"/>
      <c r="Z206"/>
      <c r="AA206"/>
      <c r="AB206"/>
      <c r="AC206"/>
      <c r="AD206"/>
      <c r="AE206"/>
      <c r="AF206"/>
      <c r="AG206"/>
      <c r="AH206"/>
    </row>
  </sheetData>
  <mergeCells count="69">
    <mergeCell ref="E123:O123"/>
    <mergeCell ref="D14:G14"/>
    <mergeCell ref="J14:K14"/>
    <mergeCell ref="L14:M14"/>
    <mergeCell ref="L2:O5"/>
    <mergeCell ref="A7:M7"/>
    <mergeCell ref="E10:I10"/>
    <mergeCell ref="D13:G13"/>
    <mergeCell ref="I13:O13"/>
    <mergeCell ref="D19:G19"/>
    <mergeCell ref="J19:K19"/>
    <mergeCell ref="L19:M19"/>
    <mergeCell ref="D15:G15"/>
    <mergeCell ref="J15:K15"/>
    <mergeCell ref="L15:M15"/>
    <mergeCell ref="D16:G16"/>
    <mergeCell ref="J16:K16"/>
    <mergeCell ref="L16:M16"/>
    <mergeCell ref="J23:K23"/>
    <mergeCell ref="L23:M23"/>
    <mergeCell ref="J17:K17"/>
    <mergeCell ref="L17:M17"/>
    <mergeCell ref="J18:K18"/>
    <mergeCell ref="L18:M18"/>
    <mergeCell ref="D20:G20"/>
    <mergeCell ref="J20:K20"/>
    <mergeCell ref="L20:M20"/>
    <mergeCell ref="D22:G22"/>
    <mergeCell ref="I22:O22"/>
    <mergeCell ref="L40:N40"/>
    <mergeCell ref="J24:K24"/>
    <mergeCell ref="L24:M24"/>
    <mergeCell ref="D25:G25"/>
    <mergeCell ref="J25:K25"/>
    <mergeCell ref="L25:M25"/>
    <mergeCell ref="D26:E26"/>
    <mergeCell ref="J26:K26"/>
    <mergeCell ref="L26:M26"/>
    <mergeCell ref="D27:E27"/>
    <mergeCell ref="L30:O30"/>
    <mergeCell ref="F34:G34"/>
    <mergeCell ref="F35:G35"/>
    <mergeCell ref="L39:O39"/>
    <mergeCell ref="C58:O58"/>
    <mergeCell ref="L41:N41"/>
    <mergeCell ref="L42:N42"/>
    <mergeCell ref="I45:L45"/>
    <mergeCell ref="I46:L46"/>
    <mergeCell ref="I47:L47"/>
    <mergeCell ref="I48:L48"/>
    <mergeCell ref="I51:L51"/>
    <mergeCell ref="I52:L52"/>
    <mergeCell ref="I53:L53"/>
    <mergeCell ref="A55:O55"/>
    <mergeCell ref="A57:O57"/>
    <mergeCell ref="A120:O120"/>
    <mergeCell ref="E122:O122"/>
    <mergeCell ref="E73:O73"/>
    <mergeCell ref="C78:O78"/>
    <mergeCell ref="C81:O81"/>
    <mergeCell ref="E107:O107"/>
    <mergeCell ref="C109:O109"/>
    <mergeCell ref="E118:O118"/>
    <mergeCell ref="C82:O82"/>
    <mergeCell ref="C90:O90"/>
    <mergeCell ref="E94:O94"/>
    <mergeCell ref="C96:O96"/>
    <mergeCell ref="C99:O99"/>
    <mergeCell ref="C100:O100"/>
  </mergeCells>
  <dataValidations count="4">
    <dataValidation type="list" allowBlank="1" showInputMessage="1" showErrorMessage="1" sqref="F34:F35">
      <formula1>"Family, Senior (Elderly), Senior (HFOP), Other"</formula1>
    </dataValidation>
    <dataValidation type="list" allowBlank="1" showInputMessage="1" showErrorMessage="1" sqref="L24:L26">
      <formula1>AccBldgType</formula1>
    </dataValidation>
    <dataValidation type="list" allowBlank="1" showInputMessage="1" showErrorMessage="1" sqref="L15:L20">
      <formula1>ResBldgType</formula1>
    </dataValidation>
    <dataValidation type="list" allowBlank="1" showInputMessage="1" showErrorMessage="1" sqref="J24:K26 J15:K20">
      <formula1>ConstType</formula1>
    </dataValidation>
  </dataValidations>
  <pageMargins left="0.7" right="0.7" top="0.75" bottom="0.75" header="0.3" footer="0.3"/>
  <pageSetup scale="72" orientation="portrait" r:id="rId1"/>
  <rowBreaks count="1" manualBreakCount="1">
    <brk id="76" max="14" man="1"/>
  </rowBreaks>
  <colBreaks count="1" manualBreakCount="1">
    <brk id="15"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47"/>
  <sheetViews>
    <sheetView tabSelected="1" view="pageBreakPreview" zoomScale="106" zoomScaleNormal="100" zoomScaleSheetLayoutView="106" workbookViewId="0">
      <selection activeCell="A116" sqref="A116"/>
    </sheetView>
  </sheetViews>
  <sheetFormatPr defaultRowHeight="12.75" x14ac:dyDescent="0.2"/>
  <cols>
    <col min="1" max="1" width="2.7109375" customWidth="1"/>
    <col min="2" max="2" width="2.28515625" customWidth="1"/>
  </cols>
  <sheetData>
    <row r="1" spans="1:15" x14ac:dyDescent="0.2">
      <c r="A1" s="191"/>
      <c r="B1" s="191"/>
      <c r="C1" s="191"/>
      <c r="D1" s="191"/>
      <c r="E1" s="191"/>
      <c r="F1" s="191"/>
      <c r="G1" s="191"/>
      <c r="H1" s="191"/>
      <c r="I1" s="191"/>
      <c r="J1" s="191"/>
      <c r="K1" s="191"/>
      <c r="L1" s="191"/>
      <c r="M1" s="191"/>
      <c r="N1" s="191"/>
      <c r="O1" s="191"/>
    </row>
    <row r="2" spans="1:15" ht="15" x14ac:dyDescent="0.2">
      <c r="A2" s="192" t="s">
        <v>55</v>
      </c>
      <c r="B2" s="193"/>
      <c r="C2" s="193"/>
      <c r="D2" s="193"/>
      <c r="E2" s="192"/>
      <c r="F2" s="194"/>
      <c r="G2" s="195"/>
      <c r="H2" s="195"/>
      <c r="I2" s="195"/>
      <c r="J2" s="195"/>
      <c r="K2" s="195"/>
      <c r="L2" s="411" t="s">
        <v>234</v>
      </c>
      <c r="M2" s="411"/>
      <c r="N2" s="411"/>
      <c r="O2" s="411"/>
    </row>
    <row r="3" spans="1:15" x14ac:dyDescent="0.2">
      <c r="A3" s="196" t="s">
        <v>57</v>
      </c>
      <c r="B3" s="197"/>
      <c r="C3" s="197"/>
      <c r="D3" s="197"/>
      <c r="E3" s="196"/>
      <c r="F3" s="195"/>
      <c r="G3" s="195"/>
      <c r="H3" s="195"/>
      <c r="I3" s="195"/>
      <c r="J3" s="195"/>
      <c r="K3" s="195"/>
      <c r="L3" s="411"/>
      <c r="M3" s="411"/>
      <c r="N3" s="411"/>
      <c r="O3" s="411"/>
    </row>
    <row r="4" spans="1:15" x14ac:dyDescent="0.2">
      <c r="A4" s="196" t="s">
        <v>58</v>
      </c>
      <c r="B4" s="197"/>
      <c r="C4" s="197"/>
      <c r="D4" s="197"/>
      <c r="E4" s="196"/>
      <c r="F4" s="195"/>
      <c r="G4" s="195"/>
      <c r="H4" s="195"/>
      <c r="I4" s="195"/>
      <c r="J4" s="195"/>
      <c r="K4" s="195"/>
      <c r="L4" s="411"/>
      <c r="M4" s="411"/>
      <c r="N4" s="411"/>
      <c r="O4" s="411"/>
    </row>
    <row r="5" spans="1:15" x14ac:dyDescent="0.2">
      <c r="A5" s="196" t="s">
        <v>59</v>
      </c>
      <c r="B5" s="197"/>
      <c r="C5" s="197"/>
      <c r="D5" s="197"/>
      <c r="E5" s="196"/>
      <c r="F5" s="195"/>
      <c r="G5" s="195"/>
      <c r="H5" s="195"/>
      <c r="I5" s="195"/>
      <c r="J5" s="195"/>
      <c r="K5" s="195"/>
      <c r="L5" s="411"/>
      <c r="M5" s="411"/>
      <c r="N5" s="411"/>
      <c r="O5" s="411"/>
    </row>
    <row r="6" spans="1:15" x14ac:dyDescent="0.2">
      <c r="A6" s="197"/>
      <c r="B6" s="197"/>
      <c r="C6" s="197"/>
      <c r="D6" s="197"/>
      <c r="E6" s="197"/>
      <c r="F6" s="197"/>
      <c r="G6" s="197"/>
      <c r="H6" s="197"/>
      <c r="I6" s="197"/>
      <c r="J6" s="197"/>
      <c r="K6" s="197"/>
      <c r="L6" s="197"/>
      <c r="M6" s="197"/>
      <c r="N6" s="197"/>
      <c r="O6" s="197"/>
    </row>
    <row r="7" spans="1:15" x14ac:dyDescent="0.2">
      <c r="A7" s="301" t="s">
        <v>254</v>
      </c>
      <c r="B7" s="302"/>
      <c r="C7" s="302"/>
      <c r="D7" s="302"/>
      <c r="E7" s="302"/>
      <c r="F7" s="302"/>
      <c r="G7" s="302"/>
      <c r="H7" s="302"/>
      <c r="I7" s="302"/>
      <c r="J7" s="302"/>
      <c r="K7" s="302"/>
      <c r="L7" s="302"/>
      <c r="M7" s="302"/>
      <c r="N7" s="133" t="str">
        <f>[1]Instructions!C6</f>
        <v>Form Date:</v>
      </c>
      <c r="O7" s="134" t="s">
        <v>291</v>
      </c>
    </row>
    <row r="8" spans="1:15" x14ac:dyDescent="0.2">
      <c r="A8" s="196"/>
      <c r="B8" s="197"/>
      <c r="C8" s="197"/>
      <c r="D8" s="197"/>
      <c r="E8" s="197"/>
      <c r="F8" s="197"/>
      <c r="G8" s="197"/>
      <c r="H8" s="197"/>
      <c r="I8" s="197"/>
      <c r="J8" s="197"/>
      <c r="K8" s="197"/>
      <c r="L8" s="197"/>
      <c r="M8" s="197"/>
      <c r="N8" s="197"/>
      <c r="O8" s="197"/>
    </row>
    <row r="9" spans="1:15" x14ac:dyDescent="0.2">
      <c r="A9" s="196"/>
      <c r="B9" s="198"/>
      <c r="C9" s="199"/>
      <c r="D9" s="200" t="s">
        <v>61</v>
      </c>
      <c r="E9" s="91"/>
      <c r="F9" s="146" t="s">
        <v>267</v>
      </c>
      <c r="G9" s="203"/>
      <c r="H9" s="197"/>
      <c r="I9" s="197"/>
      <c r="J9" s="197"/>
      <c r="K9" s="197"/>
      <c r="L9" s="197"/>
      <c r="M9" s="198" t="s">
        <v>63</v>
      </c>
      <c r="N9" s="64"/>
    </row>
    <row r="10" spans="1:15" x14ac:dyDescent="0.2">
      <c r="A10" s="196"/>
      <c r="B10" s="198"/>
      <c r="C10" s="201"/>
      <c r="D10" s="199" t="s">
        <v>64</v>
      </c>
      <c r="E10" s="303"/>
      <c r="F10" s="304"/>
      <c r="G10" s="304"/>
      <c r="H10" s="304"/>
      <c r="I10" s="305"/>
      <c r="J10" s="197"/>
      <c r="K10" s="197"/>
      <c r="L10" s="197"/>
      <c r="M10" s="197"/>
      <c r="N10" s="197"/>
      <c r="O10" s="197"/>
    </row>
    <row r="11" spans="1:15" x14ac:dyDescent="0.2">
      <c r="A11" s="198"/>
      <c r="B11" s="202"/>
      <c r="C11" s="202"/>
      <c r="D11" s="202"/>
      <c r="E11" s="196"/>
      <c r="F11" s="202"/>
      <c r="G11" s="202"/>
      <c r="H11" s="202"/>
      <c r="I11" s="197"/>
      <c r="J11" s="197"/>
      <c r="K11" s="197"/>
      <c r="L11" s="197"/>
      <c r="M11" s="197"/>
      <c r="N11" s="197"/>
      <c r="O11" s="197"/>
    </row>
    <row r="12" spans="1:15" x14ac:dyDescent="0.2">
      <c r="A12" s="207" t="s">
        <v>65</v>
      </c>
      <c r="B12" s="208"/>
      <c r="C12" s="205"/>
      <c r="D12" s="206"/>
      <c r="E12" s="206"/>
      <c r="F12" s="206"/>
      <c r="G12" s="202"/>
      <c r="H12" s="202"/>
      <c r="I12" s="204" t="s">
        <v>66</v>
      </c>
      <c r="J12" s="204"/>
      <c r="K12" s="204"/>
      <c r="L12" s="204"/>
      <c r="M12" s="205"/>
      <c r="N12" s="205"/>
      <c r="O12" s="205"/>
    </row>
    <row r="13" spans="1:15" x14ac:dyDescent="0.2">
      <c r="A13" s="205"/>
      <c r="B13" s="209"/>
      <c r="C13" s="209" t="s">
        <v>67</v>
      </c>
      <c r="D13" s="306"/>
      <c r="E13" s="307"/>
      <c r="F13" s="307"/>
      <c r="G13" s="308"/>
      <c r="H13" s="202"/>
      <c r="I13" s="325" t="s">
        <v>68</v>
      </c>
      <c r="J13" s="326"/>
      <c r="K13" s="326"/>
      <c r="L13" s="326"/>
      <c r="M13" s="326"/>
      <c r="N13" s="326"/>
      <c r="O13" s="327"/>
    </row>
    <row r="14" spans="1:15" x14ac:dyDescent="0.2">
      <c r="A14" s="205"/>
      <c r="B14" s="209"/>
      <c r="C14" s="209" t="s">
        <v>69</v>
      </c>
      <c r="D14" s="309"/>
      <c r="E14" s="310"/>
      <c r="F14" s="310"/>
      <c r="G14" s="311"/>
      <c r="H14" s="202"/>
      <c r="I14" s="69" t="s">
        <v>70</v>
      </c>
      <c r="J14" s="312" t="s">
        <v>71</v>
      </c>
      <c r="K14" s="314"/>
      <c r="L14" s="312" t="s">
        <v>72</v>
      </c>
      <c r="M14" s="313"/>
      <c r="N14" s="69" t="s">
        <v>73</v>
      </c>
      <c r="O14" s="70" t="s">
        <v>74</v>
      </c>
    </row>
    <row r="15" spans="1:15" x14ac:dyDescent="0.2">
      <c r="A15" s="205"/>
      <c r="B15" s="209"/>
      <c r="C15" s="209" t="s">
        <v>75</v>
      </c>
      <c r="D15" s="286"/>
      <c r="E15" s="287"/>
      <c r="F15" s="287"/>
      <c r="G15" s="288"/>
      <c r="H15" s="202"/>
      <c r="I15" s="115"/>
      <c r="J15" s="296"/>
      <c r="K15" s="297"/>
      <c r="L15" s="289"/>
      <c r="M15" s="290"/>
      <c r="N15" s="116"/>
      <c r="O15" s="117"/>
    </row>
    <row r="16" spans="1:15" x14ac:dyDescent="0.2">
      <c r="A16" s="205"/>
      <c r="B16" s="209"/>
      <c r="C16" s="209" t="s">
        <v>76</v>
      </c>
      <c r="D16" s="291"/>
      <c r="E16" s="292"/>
      <c r="F16" s="292"/>
      <c r="G16" s="293"/>
      <c r="H16" s="202"/>
      <c r="I16" s="118"/>
      <c r="J16" s="298"/>
      <c r="K16" s="299"/>
      <c r="L16" s="294"/>
      <c r="M16" s="295"/>
      <c r="N16" s="119"/>
      <c r="O16" s="120"/>
    </row>
    <row r="17" spans="1:15" x14ac:dyDescent="0.2">
      <c r="A17" s="198"/>
      <c r="B17" s="202"/>
      <c r="C17" s="202"/>
      <c r="D17" s="202"/>
      <c r="E17" s="196"/>
      <c r="F17" s="202"/>
      <c r="G17" s="202"/>
      <c r="H17" s="202"/>
      <c r="I17" s="118"/>
      <c r="J17" s="298"/>
      <c r="K17" s="299"/>
      <c r="L17" s="294"/>
      <c r="M17" s="295"/>
      <c r="N17" s="119"/>
      <c r="O17" s="120"/>
    </row>
    <row r="18" spans="1:15" x14ac:dyDescent="0.2">
      <c r="A18" s="210" t="s">
        <v>77</v>
      </c>
      <c r="B18" s="206"/>
      <c r="C18" s="206"/>
      <c r="D18" s="206"/>
      <c r="E18" s="196"/>
      <c r="F18" s="202"/>
      <c r="G18" s="202"/>
      <c r="H18" s="202"/>
      <c r="I18" s="118"/>
      <c r="J18" s="298"/>
      <c r="K18" s="299"/>
      <c r="L18" s="294"/>
      <c r="M18" s="295"/>
      <c r="N18" s="119"/>
      <c r="O18" s="120"/>
    </row>
    <row r="19" spans="1:15" x14ac:dyDescent="0.2">
      <c r="A19" s="197"/>
      <c r="B19" s="209"/>
      <c r="C19" s="209" t="s">
        <v>78</v>
      </c>
      <c r="D19" s="306"/>
      <c r="E19" s="315"/>
      <c r="F19" s="315"/>
      <c r="G19" s="316"/>
      <c r="H19" s="197"/>
      <c r="I19" s="118"/>
      <c r="J19" s="298"/>
      <c r="K19" s="299"/>
      <c r="L19" s="294"/>
      <c r="M19" s="295"/>
      <c r="N19" s="119"/>
      <c r="O19" s="120"/>
    </row>
    <row r="20" spans="1:15" x14ac:dyDescent="0.2">
      <c r="A20" s="197"/>
      <c r="B20" s="209"/>
      <c r="C20" s="209" t="s">
        <v>79</v>
      </c>
      <c r="D20" s="317"/>
      <c r="E20" s="318"/>
      <c r="F20" s="318"/>
      <c r="G20" s="319"/>
      <c r="H20" s="197"/>
      <c r="I20" s="121"/>
      <c r="J20" s="331"/>
      <c r="K20" s="332"/>
      <c r="L20" s="320"/>
      <c r="M20" s="321"/>
      <c r="N20" s="122"/>
      <c r="O20" s="123"/>
    </row>
    <row r="21" spans="1:15" x14ac:dyDescent="0.2">
      <c r="A21" s="197"/>
      <c r="B21" s="209"/>
      <c r="C21" s="209"/>
      <c r="D21" s="226"/>
      <c r="E21" s="226"/>
      <c r="F21" s="227" t="s">
        <v>80</v>
      </c>
      <c r="G21" s="78"/>
      <c r="H21" s="216" t="s">
        <v>81</v>
      </c>
      <c r="I21" s="218">
        <f>SUM(I15:I20)</f>
        <v>0</v>
      </c>
      <c r="J21" s="219"/>
      <c r="K21" s="219"/>
      <c r="L21" s="219"/>
      <c r="M21" s="220"/>
      <c r="N21" s="219">
        <f>SUM(N15:N20)</f>
        <v>0</v>
      </c>
      <c r="O21" s="219">
        <f>SUM(O15:O20)</f>
        <v>0</v>
      </c>
    </row>
    <row r="22" spans="1:15" x14ac:dyDescent="0.2">
      <c r="A22" s="197"/>
      <c r="B22" s="209"/>
      <c r="C22" s="209" t="s">
        <v>82</v>
      </c>
      <c r="D22" s="322"/>
      <c r="E22" s="323"/>
      <c r="F22" s="323"/>
      <c r="G22" s="324"/>
      <c r="H22" s="197"/>
      <c r="I22" s="325" t="s">
        <v>83</v>
      </c>
      <c r="J22" s="326"/>
      <c r="K22" s="326"/>
      <c r="L22" s="326"/>
      <c r="M22" s="326"/>
      <c r="N22" s="326"/>
      <c r="O22" s="327"/>
    </row>
    <row r="23" spans="1:15" x14ac:dyDescent="0.2">
      <c r="A23" s="197"/>
      <c r="B23" s="197"/>
      <c r="C23" s="197"/>
      <c r="D23" s="197"/>
      <c r="E23" s="197"/>
      <c r="F23" s="197"/>
      <c r="G23" s="197"/>
      <c r="H23" s="197"/>
      <c r="I23" s="69" t="s">
        <v>70</v>
      </c>
      <c r="J23" s="312" t="s">
        <v>71</v>
      </c>
      <c r="K23" s="314"/>
      <c r="L23" s="312" t="s">
        <v>72</v>
      </c>
      <c r="M23" s="313"/>
      <c r="N23" s="69" t="s">
        <v>73</v>
      </c>
      <c r="O23" s="70" t="s">
        <v>74</v>
      </c>
    </row>
    <row r="24" spans="1:15" x14ac:dyDescent="0.2">
      <c r="A24" s="211" t="s">
        <v>84</v>
      </c>
      <c r="B24" s="206"/>
      <c r="C24" s="199"/>
      <c r="D24" s="211"/>
      <c r="E24" s="197"/>
      <c r="F24" s="197"/>
      <c r="G24" s="197"/>
      <c r="H24" s="202"/>
      <c r="I24" s="115"/>
      <c r="J24" s="296"/>
      <c r="K24" s="297"/>
      <c r="L24" s="289"/>
      <c r="M24" s="290"/>
      <c r="N24" s="116"/>
      <c r="O24" s="117"/>
    </row>
    <row r="25" spans="1:15" x14ac:dyDescent="0.2">
      <c r="A25" s="198"/>
      <c r="B25" s="202"/>
      <c r="C25" s="212" t="s">
        <v>85</v>
      </c>
      <c r="D25" s="328"/>
      <c r="E25" s="329"/>
      <c r="F25" s="329"/>
      <c r="G25" s="330"/>
      <c r="H25" s="202"/>
      <c r="I25" s="118"/>
      <c r="J25" s="298"/>
      <c r="K25" s="299"/>
      <c r="L25" s="294"/>
      <c r="M25" s="295"/>
      <c r="N25" s="119"/>
      <c r="O25" s="120"/>
    </row>
    <row r="26" spans="1:15" x14ac:dyDescent="0.2">
      <c r="A26" s="198"/>
      <c r="B26" s="202"/>
      <c r="C26" s="213" t="s">
        <v>86</v>
      </c>
      <c r="D26" s="309"/>
      <c r="E26" s="311"/>
      <c r="F26" s="95" t="s">
        <v>87</v>
      </c>
      <c r="G26" s="76"/>
      <c r="H26" s="202"/>
      <c r="I26" s="121"/>
      <c r="J26" s="331"/>
      <c r="K26" s="332"/>
      <c r="L26" s="320"/>
      <c r="M26" s="321"/>
      <c r="N26" s="122"/>
      <c r="O26" s="123"/>
    </row>
    <row r="27" spans="1:15" x14ac:dyDescent="0.2">
      <c r="A27" s="198"/>
      <c r="B27" s="202"/>
      <c r="C27" s="213" t="s">
        <v>88</v>
      </c>
      <c r="D27" s="336"/>
      <c r="E27" s="337"/>
      <c r="F27" s="1"/>
      <c r="G27" s="1"/>
      <c r="H27" s="216" t="s">
        <v>81</v>
      </c>
      <c r="I27" s="221">
        <f>SUM(I24:I26)</f>
        <v>0</v>
      </c>
      <c r="J27" s="219"/>
      <c r="K27" s="219"/>
      <c r="L27" s="221"/>
      <c r="M27" s="208"/>
      <c r="N27" s="221">
        <f>SUM(N24:N26)</f>
        <v>0</v>
      </c>
      <c r="O27" s="221">
        <f>SUM(O24:O26)</f>
        <v>0</v>
      </c>
    </row>
    <row r="28" spans="1:15" x14ac:dyDescent="0.2">
      <c r="A28" s="198"/>
      <c r="B28" s="202"/>
      <c r="C28" s="214" t="s">
        <v>89</v>
      </c>
      <c r="D28" s="67" t="s">
        <v>90</v>
      </c>
      <c r="E28" s="142"/>
      <c r="F28" s="67" t="s">
        <v>91</v>
      </c>
      <c r="G28" s="139"/>
      <c r="H28" s="206"/>
      <c r="I28" s="210"/>
      <c r="J28" s="222"/>
      <c r="K28" s="222"/>
      <c r="L28" s="197"/>
      <c r="M28" s="197"/>
      <c r="N28" s="197"/>
      <c r="O28" s="197"/>
    </row>
    <row r="29" spans="1:15" x14ac:dyDescent="0.2">
      <c r="A29" s="210"/>
      <c r="B29" s="215"/>
      <c r="C29" s="205"/>
      <c r="D29" s="205"/>
      <c r="E29" s="228" t="s">
        <v>92</v>
      </c>
      <c r="F29" s="229"/>
      <c r="G29" s="228" t="s">
        <v>92</v>
      </c>
      <c r="H29" s="206"/>
      <c r="I29" s="216"/>
      <c r="J29" s="222"/>
      <c r="K29" s="210"/>
      <c r="L29" s="210" t="s">
        <v>93</v>
      </c>
      <c r="M29" s="205"/>
      <c r="N29" s="205"/>
      <c r="O29" s="205"/>
    </row>
    <row r="30" spans="1:15" x14ac:dyDescent="0.2">
      <c r="A30" s="210" t="s">
        <v>94</v>
      </c>
      <c r="B30" s="215"/>
      <c r="C30" s="205"/>
      <c r="D30" s="205"/>
      <c r="E30" s="205"/>
      <c r="F30" s="205"/>
      <c r="G30" s="230"/>
      <c r="H30" s="202"/>
      <c r="I30" s="197"/>
      <c r="J30" s="197"/>
      <c r="K30" s="210"/>
      <c r="L30" s="325" t="s">
        <v>95</v>
      </c>
      <c r="M30" s="338"/>
      <c r="N30" s="338"/>
      <c r="O30" s="313"/>
    </row>
    <row r="31" spans="1:15" x14ac:dyDescent="0.2">
      <c r="A31" s="210"/>
      <c r="B31" s="216"/>
      <c r="C31" s="217"/>
      <c r="D31" s="197"/>
      <c r="E31" s="209" t="s">
        <v>96</v>
      </c>
      <c r="F31" s="143"/>
      <c r="G31" s="206"/>
      <c r="H31" s="202"/>
      <c r="I31" s="197"/>
      <c r="J31" s="197"/>
      <c r="K31" s="216"/>
      <c r="L31" s="74" t="s">
        <v>97</v>
      </c>
      <c r="M31" s="74" t="s">
        <v>98</v>
      </c>
      <c r="N31" s="69" t="s">
        <v>99</v>
      </c>
      <c r="O31" s="69" t="s">
        <v>100</v>
      </c>
    </row>
    <row r="32" spans="1:15" x14ac:dyDescent="0.2">
      <c r="A32" s="210"/>
      <c r="B32" s="215"/>
      <c r="C32" s="205"/>
      <c r="D32" s="197"/>
      <c r="E32" s="209" t="s">
        <v>101</v>
      </c>
      <c r="F32" s="90"/>
      <c r="G32" s="206"/>
      <c r="H32" s="202"/>
      <c r="I32" s="197"/>
      <c r="J32" s="197"/>
      <c r="K32" s="197"/>
      <c r="L32" s="124"/>
      <c r="M32" s="186"/>
      <c r="N32" s="186"/>
      <c r="O32" s="117"/>
    </row>
    <row r="33" spans="1:15" x14ac:dyDescent="0.2">
      <c r="A33" s="197"/>
      <c r="B33" s="197"/>
      <c r="C33" s="197"/>
      <c r="D33" s="197"/>
      <c r="E33" s="231"/>
      <c r="G33" s="202"/>
      <c r="H33" s="202"/>
      <c r="I33" s="197"/>
      <c r="J33" s="197"/>
      <c r="K33" s="197"/>
      <c r="L33" s="118"/>
      <c r="M33" s="187"/>
      <c r="N33" s="187"/>
      <c r="O33" s="120"/>
    </row>
    <row r="34" spans="1:15" x14ac:dyDescent="0.2">
      <c r="A34" s="210"/>
      <c r="B34" s="215"/>
      <c r="C34" s="205"/>
      <c r="D34" s="205"/>
      <c r="E34" s="209" t="s">
        <v>102</v>
      </c>
      <c r="F34" s="358"/>
      <c r="G34" s="359"/>
      <c r="H34" s="202"/>
      <c r="I34" s="197"/>
      <c r="J34" s="197"/>
      <c r="K34" s="197"/>
      <c r="L34" s="118"/>
      <c r="M34" s="187"/>
      <c r="N34" s="187"/>
      <c r="O34" s="120"/>
    </row>
    <row r="35" spans="1:15" x14ac:dyDescent="0.2">
      <c r="A35" s="210"/>
      <c r="B35" s="216"/>
      <c r="C35" s="217"/>
      <c r="D35" s="197"/>
      <c r="E35" s="209" t="s">
        <v>103</v>
      </c>
      <c r="F35" s="360"/>
      <c r="G35" s="361"/>
      <c r="H35" s="202"/>
      <c r="I35" s="197"/>
      <c r="J35" s="197"/>
      <c r="K35" s="197"/>
      <c r="L35" s="118"/>
      <c r="M35" s="187"/>
      <c r="N35" s="187"/>
      <c r="O35" s="120"/>
    </row>
    <row r="36" spans="1:15" x14ac:dyDescent="0.2">
      <c r="A36" s="210"/>
      <c r="B36" s="215"/>
      <c r="C36" s="205"/>
      <c r="D36" s="197"/>
      <c r="E36" s="231"/>
      <c r="F36" s="197"/>
      <c r="G36" s="202"/>
      <c r="H36" s="202"/>
      <c r="I36" s="197"/>
      <c r="J36" s="197"/>
      <c r="K36" s="197"/>
      <c r="L36" s="118"/>
      <c r="M36" s="187"/>
      <c r="N36" s="187"/>
      <c r="O36" s="120"/>
    </row>
    <row r="37" spans="1:15" x14ac:dyDescent="0.2">
      <c r="A37" s="197"/>
      <c r="B37" s="197"/>
      <c r="C37" s="197"/>
      <c r="D37" s="197"/>
      <c r="E37" s="232" t="s">
        <v>104</v>
      </c>
      <c r="F37" s="66"/>
      <c r="G37" s="59"/>
      <c r="H37" s="202"/>
      <c r="I37" s="197"/>
      <c r="J37" s="197"/>
      <c r="K37" s="197"/>
      <c r="L37" s="121"/>
      <c r="M37" s="188"/>
      <c r="N37" s="188"/>
      <c r="O37" s="123"/>
    </row>
    <row r="38" spans="1:15" x14ac:dyDescent="0.2">
      <c r="A38" s="197"/>
      <c r="B38" s="197"/>
      <c r="C38" s="197"/>
      <c r="D38" s="197"/>
      <c r="E38" s="197"/>
      <c r="F38" s="197"/>
      <c r="G38" s="202"/>
      <c r="H38" s="202"/>
      <c r="I38" s="197"/>
      <c r="J38" s="197"/>
      <c r="K38" s="216" t="s">
        <v>81</v>
      </c>
      <c r="L38" s="221">
        <f>SUM(L32:L37)</f>
        <v>0</v>
      </c>
      <c r="M38" s="221">
        <f>$Q$38</f>
        <v>0</v>
      </c>
      <c r="N38" s="221"/>
      <c r="O38" s="221">
        <f>SUM(O32:O37)</f>
        <v>0</v>
      </c>
    </row>
    <row r="39" spans="1:15" x14ac:dyDescent="0.2">
      <c r="A39" s="197"/>
      <c r="B39" s="197"/>
      <c r="C39" s="197"/>
      <c r="D39" s="197"/>
      <c r="E39" s="231"/>
      <c r="F39" s="197"/>
      <c r="G39" s="202"/>
      <c r="H39" s="202"/>
      <c r="I39" s="197"/>
      <c r="J39" s="197"/>
      <c r="K39" s="216"/>
      <c r="L39" s="325" t="s">
        <v>106</v>
      </c>
      <c r="M39" s="302"/>
      <c r="N39" s="302"/>
      <c r="O39" s="339"/>
    </row>
    <row r="40" spans="1:15" x14ac:dyDescent="0.2">
      <c r="A40" s="197"/>
      <c r="B40" s="197"/>
      <c r="C40" s="197"/>
      <c r="D40" s="197"/>
      <c r="E40" s="197"/>
      <c r="F40" s="197"/>
      <c r="G40" s="202"/>
      <c r="H40" s="202"/>
      <c r="I40" s="197"/>
      <c r="J40" s="197"/>
      <c r="K40" s="216"/>
      <c r="L40" s="340" t="s">
        <v>107</v>
      </c>
      <c r="M40" s="341"/>
      <c r="N40" s="342"/>
      <c r="O40" s="77"/>
    </row>
    <row r="41" spans="1:15" x14ac:dyDescent="0.2">
      <c r="A41" s="215"/>
      <c r="B41" s="207"/>
      <c r="C41" s="204"/>
      <c r="D41" s="197"/>
      <c r="E41" s="196"/>
      <c r="F41" s="202"/>
      <c r="G41" s="202"/>
      <c r="H41" s="202"/>
      <c r="I41" s="197"/>
      <c r="J41" s="197"/>
      <c r="K41" s="197"/>
      <c r="L41" s="343" t="s">
        <v>108</v>
      </c>
      <c r="M41" s="344"/>
      <c r="N41" s="345"/>
      <c r="O41" s="78"/>
    </row>
    <row r="42" spans="1:15" x14ac:dyDescent="0.2">
      <c r="A42" s="210" t="s">
        <v>109</v>
      </c>
      <c r="B42" s="215"/>
      <c r="C42" s="205"/>
      <c r="D42" s="205"/>
      <c r="E42" s="205"/>
      <c r="F42" s="202"/>
      <c r="G42" s="202"/>
      <c r="H42" s="202"/>
      <c r="I42" s="197"/>
      <c r="J42" s="197"/>
      <c r="K42" s="197"/>
      <c r="L42" s="346" t="s">
        <v>110</v>
      </c>
      <c r="M42" s="347"/>
      <c r="N42" s="348"/>
      <c r="O42" s="76"/>
    </row>
    <row r="43" spans="1:15" x14ac:dyDescent="0.2">
      <c r="A43" s="215"/>
      <c r="B43" s="215"/>
      <c r="C43" s="207"/>
      <c r="D43" s="210"/>
      <c r="E43" s="205"/>
      <c r="F43" s="216" t="s">
        <v>111</v>
      </c>
      <c r="G43" s="202"/>
      <c r="H43" s="202"/>
      <c r="I43" s="197"/>
      <c r="J43" s="197"/>
      <c r="K43" s="223"/>
      <c r="L43" s="197"/>
      <c r="M43" s="197"/>
      <c r="N43" s="197"/>
      <c r="O43" s="197"/>
    </row>
    <row r="44" spans="1:15" x14ac:dyDescent="0.2">
      <c r="A44" s="215"/>
      <c r="B44" s="215"/>
      <c r="C44" s="215"/>
      <c r="D44" s="209"/>
      <c r="E44" s="209" t="s">
        <v>112</v>
      </c>
      <c r="F44" s="88"/>
      <c r="G44" s="202"/>
      <c r="H44" s="202"/>
      <c r="I44" s="224" t="s">
        <v>113</v>
      </c>
      <c r="J44" s="197"/>
      <c r="K44" s="225"/>
      <c r="L44" s="225"/>
      <c r="M44" s="210"/>
      <c r="N44" s="197"/>
      <c r="O44" s="197"/>
    </row>
    <row r="45" spans="1:15" x14ac:dyDescent="0.2">
      <c r="A45" s="215"/>
      <c r="B45" s="215"/>
      <c r="C45" s="215"/>
      <c r="D45" s="209"/>
      <c r="E45" s="209" t="s">
        <v>114</v>
      </c>
      <c r="F45" s="89"/>
      <c r="G45" s="202"/>
      <c r="H45" s="202"/>
      <c r="I45" s="349" t="s">
        <v>115</v>
      </c>
      <c r="J45" s="350"/>
      <c r="K45" s="350"/>
      <c r="L45" s="351"/>
      <c r="M45" s="71" t="s">
        <v>116</v>
      </c>
      <c r="N45" s="72" t="s">
        <v>117</v>
      </c>
      <c r="O45" s="73" t="s">
        <v>118</v>
      </c>
    </row>
    <row r="46" spans="1:15" x14ac:dyDescent="0.2">
      <c r="A46" s="198"/>
      <c r="B46" s="198"/>
      <c r="C46" s="202"/>
      <c r="D46" s="202"/>
      <c r="E46" s="202"/>
      <c r="F46" s="18"/>
      <c r="G46" s="202"/>
      <c r="H46" s="210"/>
      <c r="I46" s="352" t="s">
        <v>119</v>
      </c>
      <c r="J46" s="353"/>
      <c r="K46" s="353"/>
      <c r="L46" s="354"/>
      <c r="M46" s="125"/>
      <c r="N46" s="127"/>
      <c r="O46" s="128"/>
    </row>
    <row r="47" spans="1:15" x14ac:dyDescent="0.2">
      <c r="A47" s="197"/>
      <c r="B47" s="197"/>
      <c r="C47" s="197"/>
      <c r="D47" s="216"/>
      <c r="E47" s="207"/>
      <c r="F47" s="8" t="s">
        <v>120</v>
      </c>
      <c r="G47" s="202"/>
      <c r="H47" s="233"/>
      <c r="I47" s="355" t="s">
        <v>121</v>
      </c>
      <c r="J47" s="356"/>
      <c r="K47" s="356"/>
      <c r="L47" s="357"/>
      <c r="M47" s="126"/>
      <c r="N47" s="130"/>
      <c r="O47" s="129"/>
    </row>
    <row r="48" spans="1:15" x14ac:dyDescent="0.2">
      <c r="A48" s="197"/>
      <c r="B48" s="197"/>
      <c r="C48" s="197"/>
      <c r="D48" s="209"/>
      <c r="E48" s="209" t="s">
        <v>122</v>
      </c>
      <c r="F48" s="88"/>
      <c r="G48" s="202"/>
      <c r="H48" s="210"/>
      <c r="I48" s="333" t="s">
        <v>123</v>
      </c>
      <c r="J48" s="334"/>
      <c r="K48" s="334"/>
      <c r="L48" s="335"/>
      <c r="M48" s="131"/>
      <c r="N48" s="129"/>
      <c r="O48" s="94"/>
    </row>
    <row r="49" spans="1:16" x14ac:dyDescent="0.2">
      <c r="A49" s="197"/>
      <c r="B49" s="197"/>
      <c r="C49" s="197"/>
      <c r="D49" s="209"/>
      <c r="E49" s="209" t="s">
        <v>124</v>
      </c>
      <c r="F49" s="89"/>
      <c r="G49" s="202"/>
      <c r="H49" s="210"/>
      <c r="I49" s="236"/>
      <c r="J49" s="236"/>
      <c r="K49" s="236"/>
      <c r="L49" s="237" t="s">
        <v>125</v>
      </c>
      <c r="M49" s="238">
        <f t="shared" ref="M49:N49" si="0">SUM(M46:M48)</f>
        <v>0</v>
      </c>
      <c r="N49" s="238">
        <f t="shared" si="0"/>
        <v>0</v>
      </c>
      <c r="O49" s="238">
        <f>SUM(O46:O47)</f>
        <v>0</v>
      </c>
    </row>
    <row r="50" spans="1:16" x14ac:dyDescent="0.2">
      <c r="A50" s="197"/>
      <c r="B50" s="197"/>
      <c r="C50" s="197"/>
      <c r="D50" s="197"/>
      <c r="E50" s="197"/>
      <c r="G50" s="202"/>
      <c r="H50" s="210"/>
      <c r="I50" s="197"/>
      <c r="J50" s="197"/>
      <c r="K50" s="197"/>
      <c r="L50" s="197"/>
      <c r="M50" s="197"/>
      <c r="N50" s="197"/>
      <c r="O50" s="197"/>
    </row>
    <row r="51" spans="1:16" x14ac:dyDescent="0.2">
      <c r="A51" s="197"/>
      <c r="B51" s="197"/>
      <c r="C51" s="197"/>
      <c r="D51" s="197"/>
      <c r="E51" s="197"/>
      <c r="F51" s="8" t="s">
        <v>126</v>
      </c>
      <c r="G51" s="202"/>
      <c r="H51" s="198"/>
      <c r="I51" s="340" t="s">
        <v>127</v>
      </c>
      <c r="J51" s="341"/>
      <c r="K51" s="341"/>
      <c r="L51" s="342"/>
      <c r="M51" s="79" t="e">
        <f>(M49/O38)</f>
        <v>#DIV/0!</v>
      </c>
      <c r="N51" s="80" t="e">
        <f>(N49/O38)</f>
        <v>#DIV/0!</v>
      </c>
      <c r="O51" s="81" t="e">
        <f>(O49/O38)</f>
        <v>#DIV/0!</v>
      </c>
    </row>
    <row r="52" spans="1:16" x14ac:dyDescent="0.2">
      <c r="A52" s="197"/>
      <c r="B52" s="197"/>
      <c r="C52" s="197"/>
      <c r="D52" s="197"/>
      <c r="E52" s="232" t="s">
        <v>128</v>
      </c>
      <c r="F52" s="88"/>
      <c r="G52" s="202"/>
      <c r="H52" s="205"/>
      <c r="I52" s="365" t="s">
        <v>129</v>
      </c>
      <c r="J52" s="366"/>
      <c r="K52" s="366"/>
      <c r="L52" s="367"/>
      <c r="M52" s="82" t="e">
        <f>M49/L38</f>
        <v>#DIV/0!</v>
      </c>
      <c r="N52" s="83" t="e">
        <f>N49/L38</f>
        <v>#DIV/0!</v>
      </c>
      <c r="O52" s="84" t="e">
        <f>O49/L38</f>
        <v>#DIV/0!</v>
      </c>
    </row>
    <row r="53" spans="1:16" x14ac:dyDescent="0.2">
      <c r="A53" s="197"/>
      <c r="B53" s="197"/>
      <c r="C53" s="197"/>
      <c r="D53" s="197"/>
      <c r="E53" s="232" t="s">
        <v>130</v>
      </c>
      <c r="F53" s="89"/>
      <c r="G53" s="202"/>
      <c r="H53" s="205"/>
      <c r="I53" s="368" t="s">
        <v>131</v>
      </c>
      <c r="J53" s="369"/>
      <c r="K53" s="369"/>
      <c r="L53" s="370"/>
      <c r="M53" s="85" t="e">
        <f>M49/Q38</f>
        <v>#DIV/0!</v>
      </c>
      <c r="N53" s="86" t="e">
        <f>N49/Q38</f>
        <v>#DIV/0!</v>
      </c>
      <c r="O53" s="87" t="e">
        <f>O49/Q38</f>
        <v>#DIV/0!</v>
      </c>
    </row>
    <row r="54" spans="1:16" x14ac:dyDescent="0.2">
      <c r="A54" s="197"/>
      <c r="B54" s="197"/>
      <c r="C54" s="197"/>
      <c r="D54" s="197"/>
      <c r="E54" s="197"/>
      <c r="F54" s="197"/>
      <c r="G54" s="55"/>
      <c r="H54" s="197"/>
      <c r="I54" s="197"/>
      <c r="J54" s="197"/>
      <c r="K54" s="197"/>
      <c r="L54" s="197"/>
      <c r="M54" s="197"/>
      <c r="N54" s="197"/>
      <c r="O54" s="197"/>
    </row>
    <row r="55" spans="1:16" x14ac:dyDescent="0.2">
      <c r="A55" s="410" t="s">
        <v>132</v>
      </c>
      <c r="B55" s="410"/>
      <c r="C55" s="410"/>
      <c r="D55" s="410"/>
      <c r="E55" s="410"/>
      <c r="F55" s="410"/>
      <c r="G55" s="410"/>
      <c r="H55" s="410"/>
      <c r="I55" s="410"/>
      <c r="J55" s="410"/>
      <c r="K55" s="410"/>
      <c r="L55" s="410"/>
      <c r="M55" s="410"/>
      <c r="N55" s="410"/>
      <c r="O55" s="410"/>
    </row>
    <row r="56" spans="1:16" x14ac:dyDescent="0.2">
      <c r="A56" s="205"/>
      <c r="B56" s="205"/>
      <c r="C56" s="205"/>
      <c r="D56" s="205"/>
      <c r="E56" s="205"/>
      <c r="F56" s="205"/>
      <c r="G56" s="205"/>
      <c r="H56" s="55"/>
      <c r="I56" s="205"/>
      <c r="J56" s="234"/>
      <c r="K56" s="205"/>
      <c r="L56" s="205"/>
      <c r="M56" s="235"/>
      <c r="N56" s="235"/>
      <c r="O56" s="205"/>
    </row>
    <row r="57" spans="1:16" x14ac:dyDescent="0.2">
      <c r="A57" s="372" t="s">
        <v>133</v>
      </c>
      <c r="B57" s="372"/>
      <c r="C57" s="372"/>
      <c r="D57" s="372"/>
      <c r="E57" s="372"/>
      <c r="F57" s="372"/>
      <c r="G57" s="372"/>
      <c r="H57" s="372"/>
      <c r="I57" s="372"/>
      <c r="J57" s="372"/>
      <c r="K57" s="372"/>
      <c r="L57" s="372"/>
      <c r="M57" s="372"/>
      <c r="N57" s="372"/>
      <c r="O57" s="372"/>
    </row>
    <row r="58" spans="1:16" x14ac:dyDescent="0.2">
      <c r="A58" s="189"/>
      <c r="B58" s="189"/>
      <c r="C58" s="373" t="s">
        <v>296</v>
      </c>
      <c r="D58" s="374"/>
      <c r="E58" s="374"/>
      <c r="F58" s="374"/>
      <c r="G58" s="374"/>
      <c r="H58" s="374"/>
      <c r="I58" s="374"/>
      <c r="J58" s="374"/>
      <c r="K58" s="374"/>
      <c r="L58" s="374"/>
      <c r="M58" s="374"/>
      <c r="N58" s="374"/>
      <c r="O58" s="374"/>
    </row>
    <row r="59" spans="1:16" x14ac:dyDescent="0.2">
      <c r="A59" s="205"/>
      <c r="B59" s="205"/>
      <c r="C59" s="205"/>
      <c r="D59" s="205"/>
      <c r="E59" s="205"/>
      <c r="F59" s="205"/>
      <c r="G59" s="205"/>
      <c r="H59" s="205"/>
      <c r="I59" s="205"/>
      <c r="J59" s="205"/>
      <c r="K59" s="205"/>
      <c r="L59" s="205"/>
      <c r="M59" s="205"/>
      <c r="N59" s="205"/>
      <c r="O59" s="205"/>
      <c r="P59" s="249"/>
    </row>
    <row r="60" spans="1:16" x14ac:dyDescent="0.2">
      <c r="A60" s="241" t="s">
        <v>135</v>
      </c>
      <c r="B60" s="14"/>
      <c r="C60" s="55" t="s">
        <v>136</v>
      </c>
      <c r="D60" s="55"/>
      <c r="E60" s="55"/>
      <c r="F60" s="55"/>
      <c r="G60" s="56"/>
      <c r="H60" s="55"/>
      <c r="I60" s="55"/>
      <c r="J60" s="55"/>
      <c r="K60" s="55"/>
      <c r="L60" s="55"/>
      <c r="M60" s="55"/>
      <c r="N60" s="55"/>
      <c r="O60" s="239"/>
    </row>
    <row r="61" spans="1:16" x14ac:dyDescent="0.2">
      <c r="A61" s="241" t="s">
        <v>137</v>
      </c>
      <c r="B61" s="14"/>
      <c r="C61" s="55" t="s">
        <v>220</v>
      </c>
      <c r="D61" s="55"/>
      <c r="E61" s="55"/>
      <c r="F61" s="55"/>
      <c r="G61" s="56"/>
      <c r="H61" s="55"/>
      <c r="I61" s="55"/>
      <c r="J61" s="55"/>
      <c r="K61" s="55"/>
      <c r="L61" s="55"/>
      <c r="M61" s="55"/>
      <c r="N61" s="55"/>
      <c r="O61" s="239"/>
    </row>
    <row r="62" spans="1:16" x14ac:dyDescent="0.2">
      <c r="A62" s="241" t="s">
        <v>138</v>
      </c>
      <c r="B62" s="14"/>
      <c r="C62" s="55" t="s">
        <v>139</v>
      </c>
      <c r="D62" s="55"/>
      <c r="E62" s="55"/>
      <c r="F62" s="55"/>
      <c r="G62" s="56"/>
      <c r="H62" s="55"/>
      <c r="I62" s="55"/>
      <c r="J62" s="55"/>
      <c r="K62" s="55"/>
      <c r="L62" s="55"/>
      <c r="M62" s="55"/>
      <c r="N62" s="55"/>
      <c r="O62" s="240"/>
    </row>
    <row r="63" spans="1:16" x14ac:dyDescent="0.2">
      <c r="A63" s="241" t="s">
        <v>140</v>
      </c>
      <c r="B63" s="14"/>
      <c r="C63" s="55" t="s">
        <v>290</v>
      </c>
      <c r="D63" s="55"/>
      <c r="E63" s="55"/>
      <c r="F63" s="55"/>
      <c r="G63" s="56"/>
      <c r="H63" s="55"/>
      <c r="I63" s="55"/>
      <c r="J63" s="55"/>
      <c r="K63" s="55"/>
      <c r="L63" s="55"/>
      <c r="M63" s="55"/>
      <c r="N63" s="55"/>
      <c r="O63" s="240"/>
    </row>
    <row r="64" spans="1:16" x14ac:dyDescent="0.2">
      <c r="A64" s="241" t="s">
        <v>143</v>
      </c>
      <c r="B64" s="14"/>
      <c r="C64" s="55" t="s">
        <v>292</v>
      </c>
      <c r="D64" s="55"/>
      <c r="E64" s="55"/>
      <c r="F64" s="55"/>
      <c r="G64" s="56"/>
      <c r="H64" s="55"/>
      <c r="I64" s="55"/>
      <c r="J64" s="55"/>
      <c r="K64" s="55"/>
      <c r="L64" s="55"/>
      <c r="M64" s="55"/>
      <c r="N64" s="55"/>
      <c r="O64" s="240"/>
    </row>
    <row r="65" spans="1:15" x14ac:dyDescent="0.2">
      <c r="A65" s="241" t="s">
        <v>145</v>
      </c>
      <c r="B65" s="14"/>
      <c r="C65" s="55" t="s">
        <v>144</v>
      </c>
      <c r="D65" s="55"/>
      <c r="E65" s="55"/>
      <c r="F65" s="55"/>
      <c r="G65" s="56"/>
      <c r="H65" s="55"/>
      <c r="I65" s="55"/>
      <c r="J65" s="55"/>
      <c r="K65" s="55"/>
      <c r="L65" s="55"/>
      <c r="M65" s="55"/>
      <c r="N65" s="55"/>
      <c r="O65" s="240"/>
    </row>
    <row r="66" spans="1:15" x14ac:dyDescent="0.2">
      <c r="A66" s="241" t="s">
        <v>147</v>
      </c>
      <c r="B66" s="14"/>
      <c r="C66" s="55" t="s">
        <v>146</v>
      </c>
      <c r="D66" s="55"/>
      <c r="E66" s="55"/>
      <c r="F66" s="55"/>
      <c r="G66" s="56"/>
      <c r="H66" s="55"/>
      <c r="I66" s="55"/>
      <c r="J66" s="55"/>
      <c r="K66" s="55"/>
      <c r="L66" s="55"/>
      <c r="M66" s="55"/>
      <c r="N66" s="55"/>
      <c r="O66" s="240"/>
    </row>
    <row r="67" spans="1:15" x14ac:dyDescent="0.2">
      <c r="A67" s="241" t="s">
        <v>149</v>
      </c>
      <c r="B67" s="14"/>
      <c r="C67" s="55" t="s">
        <v>148</v>
      </c>
      <c r="D67" s="55"/>
      <c r="E67" s="55"/>
      <c r="F67" s="55"/>
      <c r="G67" s="56"/>
      <c r="H67" s="55"/>
      <c r="I67" s="55"/>
      <c r="J67" s="55"/>
      <c r="K67" s="55"/>
      <c r="L67" s="55"/>
      <c r="M67" s="55"/>
      <c r="N67" s="55"/>
      <c r="O67" s="240"/>
    </row>
    <row r="68" spans="1:15" x14ac:dyDescent="0.2">
      <c r="A68" s="241" t="s">
        <v>151</v>
      </c>
      <c r="B68" s="14"/>
      <c r="C68" s="55" t="s">
        <v>150</v>
      </c>
      <c r="D68" s="55"/>
      <c r="E68" s="55"/>
      <c r="F68" s="55"/>
      <c r="G68" s="56"/>
      <c r="H68" s="55"/>
      <c r="I68" s="55"/>
      <c r="J68" s="55"/>
      <c r="K68" s="55"/>
      <c r="L68" s="55"/>
      <c r="M68" s="55"/>
      <c r="N68" s="55"/>
      <c r="O68" s="240"/>
    </row>
    <row r="69" spans="1:15" x14ac:dyDescent="0.2">
      <c r="A69" s="241" t="s">
        <v>153</v>
      </c>
      <c r="B69" s="14"/>
      <c r="C69" s="55" t="s">
        <v>152</v>
      </c>
      <c r="D69" s="55"/>
      <c r="E69" s="55"/>
      <c r="F69" s="55"/>
      <c r="G69" s="56"/>
      <c r="H69" s="55"/>
      <c r="I69" s="55"/>
      <c r="J69" s="55"/>
      <c r="K69" s="55"/>
      <c r="L69" s="55"/>
      <c r="M69" s="55"/>
      <c r="N69" s="55"/>
      <c r="O69" s="240"/>
    </row>
    <row r="70" spans="1:15" x14ac:dyDescent="0.2">
      <c r="A70" s="241" t="s">
        <v>154</v>
      </c>
      <c r="B70" s="14"/>
      <c r="C70" s="55" t="s">
        <v>271</v>
      </c>
      <c r="D70" s="55"/>
      <c r="E70" s="55"/>
      <c r="F70" s="55"/>
      <c r="G70" s="56"/>
      <c r="H70" s="55"/>
      <c r="I70" s="55"/>
      <c r="J70" s="55"/>
      <c r="K70" s="55"/>
      <c r="L70" s="55"/>
      <c r="M70" s="55"/>
      <c r="N70" s="55"/>
      <c r="O70" s="240"/>
    </row>
    <row r="71" spans="1:15" x14ac:dyDescent="0.2">
      <c r="A71" s="241" t="s">
        <v>156</v>
      </c>
      <c r="B71" s="14"/>
      <c r="C71" s="55" t="s">
        <v>155</v>
      </c>
      <c r="D71" s="55"/>
      <c r="E71" s="55"/>
      <c r="F71" s="55"/>
      <c r="G71" s="56"/>
      <c r="H71" s="55"/>
      <c r="I71" s="55"/>
      <c r="J71" s="55"/>
      <c r="K71" s="55"/>
      <c r="L71" s="55"/>
      <c r="M71" s="55"/>
      <c r="N71" s="55"/>
      <c r="O71" s="240"/>
    </row>
    <row r="72" spans="1:15" x14ac:dyDescent="0.2">
      <c r="A72" s="241" t="s">
        <v>158</v>
      </c>
      <c r="B72" s="14"/>
      <c r="C72" s="55" t="s">
        <v>222</v>
      </c>
      <c r="D72" s="55"/>
      <c r="E72" s="55"/>
      <c r="F72" s="55"/>
      <c r="G72" s="56"/>
      <c r="H72" s="55"/>
      <c r="I72" s="55"/>
      <c r="J72" s="55"/>
      <c r="K72" s="55"/>
      <c r="L72" s="55"/>
      <c r="M72" s="55"/>
      <c r="N72" s="55"/>
      <c r="O72" s="239"/>
    </row>
    <row r="73" spans="1:15" x14ac:dyDescent="0.2">
      <c r="A73" s="241" t="s">
        <v>175</v>
      </c>
      <c r="B73" s="14"/>
      <c r="C73" s="55" t="s">
        <v>159</v>
      </c>
      <c r="D73" s="55"/>
      <c r="E73" s="362"/>
      <c r="F73" s="363"/>
      <c r="G73" s="363"/>
      <c r="H73" s="363"/>
      <c r="I73" s="363"/>
      <c r="J73" s="363"/>
      <c r="K73" s="363"/>
      <c r="L73" s="363"/>
      <c r="M73" s="363"/>
      <c r="N73" s="363"/>
      <c r="O73" s="364"/>
    </row>
    <row r="74" spans="1:15" x14ac:dyDescent="0.2">
      <c r="A74" s="242"/>
      <c r="B74" s="243"/>
      <c r="C74" s="243"/>
      <c r="D74" s="243"/>
      <c r="E74" s="243"/>
      <c r="F74" s="243"/>
      <c r="G74" s="243"/>
      <c r="H74" s="243"/>
      <c r="I74" s="243"/>
      <c r="J74" s="243"/>
      <c r="K74" s="243"/>
      <c r="L74" s="243"/>
      <c r="M74" s="243"/>
      <c r="N74" s="243"/>
      <c r="O74" s="244"/>
    </row>
    <row r="75" spans="1:15" x14ac:dyDescent="0.2">
      <c r="A75" s="197"/>
      <c r="B75" s="197"/>
      <c r="C75" s="197"/>
      <c r="D75" s="197"/>
      <c r="E75" s="197"/>
      <c r="F75" s="197"/>
      <c r="G75" s="197"/>
      <c r="H75" s="197"/>
      <c r="I75" s="197"/>
      <c r="J75" s="197"/>
      <c r="K75" s="197"/>
      <c r="L75" s="197"/>
      <c r="M75" s="197"/>
      <c r="N75" s="197"/>
      <c r="O75" s="197"/>
    </row>
    <row r="76" spans="1:15" x14ac:dyDescent="0.2">
      <c r="A76" s="248" t="s">
        <v>160</v>
      </c>
      <c r="B76" s="191"/>
      <c r="C76" s="191"/>
      <c r="D76" s="245">
        <f>E9</f>
        <v>0</v>
      </c>
      <c r="E76" s="191"/>
      <c r="F76" s="191"/>
      <c r="G76" s="246"/>
      <c r="H76" s="246" t="s">
        <v>161</v>
      </c>
      <c r="I76" s="191" t="s">
        <v>293</v>
      </c>
      <c r="J76" s="197"/>
      <c r="K76" s="197"/>
      <c r="L76" s="197"/>
      <c r="M76" s="197"/>
      <c r="N76" s="247" t="s">
        <v>162</v>
      </c>
      <c r="O76" s="212" t="s">
        <v>163</v>
      </c>
    </row>
    <row r="77" spans="1:15" x14ac:dyDescent="0.2">
      <c r="A77" s="197"/>
      <c r="B77" s="197"/>
      <c r="C77" s="197"/>
      <c r="D77" s="197"/>
      <c r="E77" s="197"/>
      <c r="F77" s="197"/>
      <c r="G77" s="197"/>
      <c r="H77" s="197"/>
      <c r="I77" s="197"/>
      <c r="J77" s="197"/>
      <c r="K77" s="197"/>
      <c r="L77" s="197"/>
      <c r="M77" s="197"/>
      <c r="N77" s="197"/>
      <c r="O77" s="197"/>
    </row>
    <row r="78" spans="1:15" ht="24" customHeight="1" x14ac:dyDescent="0.2">
      <c r="A78" s="190"/>
      <c r="B78" s="190"/>
      <c r="C78" s="400" t="s">
        <v>295</v>
      </c>
      <c r="D78" s="404"/>
      <c r="E78" s="404"/>
      <c r="F78" s="404"/>
      <c r="G78" s="404"/>
      <c r="H78" s="404"/>
      <c r="I78" s="404"/>
      <c r="J78" s="404"/>
      <c r="K78" s="404"/>
      <c r="L78" s="404"/>
      <c r="M78" s="404"/>
      <c r="N78" s="404"/>
      <c r="O78" s="404"/>
    </row>
    <row r="79" spans="1:15" x14ac:dyDescent="0.2">
      <c r="A79" s="241" t="s">
        <v>135</v>
      </c>
      <c r="B79" s="14"/>
      <c r="C79" s="55" t="s">
        <v>223</v>
      </c>
      <c r="D79" s="55"/>
      <c r="E79" s="55"/>
      <c r="F79" s="55"/>
      <c r="G79" s="55"/>
      <c r="H79" s="55"/>
      <c r="I79" s="55"/>
      <c r="J79" s="55"/>
      <c r="K79" s="55"/>
      <c r="L79" s="55"/>
      <c r="M79" s="55"/>
      <c r="N79" s="55"/>
      <c r="O79" s="239"/>
    </row>
    <row r="80" spans="1:15" x14ac:dyDescent="0.2">
      <c r="A80" s="241" t="s">
        <v>137</v>
      </c>
      <c r="B80" s="14"/>
      <c r="C80" s="405" t="s">
        <v>224</v>
      </c>
      <c r="D80" s="406"/>
      <c r="E80" s="406"/>
      <c r="F80" s="406"/>
      <c r="G80" s="406"/>
      <c r="H80" s="406"/>
      <c r="I80" s="406"/>
      <c r="J80" s="406"/>
      <c r="K80" s="406"/>
      <c r="L80" s="406"/>
      <c r="M80" s="406"/>
      <c r="N80" s="406"/>
      <c r="O80" s="407"/>
    </row>
    <row r="81" spans="1:15" x14ac:dyDescent="0.2">
      <c r="A81" s="241" t="s">
        <v>138</v>
      </c>
      <c r="B81" s="14"/>
      <c r="C81" s="401" t="s">
        <v>225</v>
      </c>
      <c r="D81" s="402"/>
      <c r="E81" s="402"/>
      <c r="F81" s="402"/>
      <c r="G81" s="402"/>
      <c r="H81" s="402"/>
      <c r="I81" s="402"/>
      <c r="J81" s="402"/>
      <c r="K81" s="402"/>
      <c r="L81" s="402"/>
      <c r="M81" s="402"/>
      <c r="N81" s="402"/>
      <c r="O81" s="403"/>
    </row>
    <row r="82" spans="1:15" x14ac:dyDescent="0.2">
      <c r="A82" s="241" t="s">
        <v>140</v>
      </c>
      <c r="B82" s="14"/>
      <c r="C82" s="55" t="s">
        <v>226</v>
      </c>
      <c r="D82" s="55"/>
      <c r="E82" s="55"/>
      <c r="F82" s="55"/>
      <c r="G82" s="55"/>
      <c r="H82" s="55"/>
      <c r="I82" s="55"/>
      <c r="J82" s="55"/>
      <c r="K82" s="55"/>
      <c r="L82" s="55"/>
      <c r="M82" s="55"/>
      <c r="N82" s="55"/>
      <c r="O82" s="239"/>
    </row>
    <row r="83" spans="1:15" x14ac:dyDescent="0.2">
      <c r="A83" s="241" t="s">
        <v>143</v>
      </c>
      <c r="B83" s="14"/>
      <c r="C83" s="55" t="s">
        <v>155</v>
      </c>
      <c r="D83" s="55"/>
      <c r="E83" s="55"/>
      <c r="F83" s="55"/>
      <c r="G83" s="56"/>
      <c r="H83" s="55"/>
      <c r="I83" s="55"/>
      <c r="J83" s="55"/>
      <c r="K83" s="55"/>
      <c r="L83" s="55"/>
      <c r="M83" s="55"/>
      <c r="N83" s="55"/>
      <c r="O83" s="240"/>
    </row>
    <row r="84" spans="1:15" x14ac:dyDescent="0.2">
      <c r="A84" s="241" t="s">
        <v>145</v>
      </c>
      <c r="B84" s="14"/>
      <c r="C84" s="55" t="s">
        <v>227</v>
      </c>
      <c r="D84" s="55"/>
      <c r="E84" s="55"/>
      <c r="F84" s="55"/>
      <c r="G84" s="56"/>
      <c r="H84" s="55"/>
      <c r="I84" s="55"/>
      <c r="J84" s="55"/>
      <c r="K84" s="55"/>
      <c r="L84" s="55"/>
      <c r="M84" s="55"/>
      <c r="N84" s="55"/>
      <c r="O84" s="240"/>
    </row>
    <row r="85" spans="1:15" x14ac:dyDescent="0.2">
      <c r="A85" s="241" t="s">
        <v>147</v>
      </c>
      <c r="B85" s="14"/>
      <c r="C85" s="55" t="s">
        <v>228</v>
      </c>
      <c r="D85" s="55"/>
      <c r="E85" s="55"/>
      <c r="F85" s="55"/>
      <c r="G85" s="56"/>
      <c r="H85" s="55"/>
      <c r="I85" s="55"/>
      <c r="J85" s="55"/>
      <c r="K85" s="55"/>
      <c r="L85" s="55"/>
      <c r="M85" s="55"/>
      <c r="N85" s="55"/>
      <c r="O85" s="239"/>
    </row>
    <row r="86" spans="1:15" x14ac:dyDescent="0.2">
      <c r="A86" s="241" t="s">
        <v>149</v>
      </c>
      <c r="B86" s="14"/>
      <c r="C86" s="55" t="s">
        <v>170</v>
      </c>
      <c r="D86" s="55"/>
      <c r="E86" s="55"/>
      <c r="F86" s="55"/>
      <c r="G86" s="55"/>
      <c r="H86" s="55"/>
      <c r="I86" s="55"/>
      <c r="J86" s="55"/>
      <c r="K86" s="55"/>
      <c r="L86" s="55"/>
      <c r="M86" s="55"/>
      <c r="N86" s="55"/>
      <c r="O86" s="239"/>
    </row>
    <row r="87" spans="1:15" x14ac:dyDescent="0.2">
      <c r="A87" s="241" t="s">
        <v>151</v>
      </c>
      <c r="B87" s="14"/>
      <c r="C87" s="55" t="s">
        <v>272</v>
      </c>
      <c r="D87" s="55"/>
      <c r="E87" s="55"/>
      <c r="F87" s="55"/>
      <c r="G87" s="56"/>
      <c r="H87" s="55"/>
      <c r="I87" s="55"/>
      <c r="J87" s="55"/>
      <c r="K87" s="55"/>
      <c r="L87" s="55"/>
      <c r="M87" s="55"/>
      <c r="N87" s="55"/>
      <c r="O87" s="240"/>
    </row>
    <row r="88" spans="1:15" x14ac:dyDescent="0.2">
      <c r="A88" s="241" t="s">
        <v>153</v>
      </c>
      <c r="B88" s="14"/>
      <c r="C88" s="55" t="s">
        <v>229</v>
      </c>
      <c r="D88" s="55"/>
      <c r="E88" s="55"/>
      <c r="F88" s="55"/>
      <c r="G88" s="56"/>
      <c r="H88" s="55"/>
      <c r="I88" s="55"/>
      <c r="J88" s="55"/>
      <c r="K88" s="55"/>
      <c r="L88" s="55"/>
      <c r="M88" s="55"/>
      <c r="N88" s="55"/>
      <c r="O88" s="239"/>
    </row>
    <row r="89" spans="1:15" x14ac:dyDescent="0.2">
      <c r="A89" s="241" t="s">
        <v>154</v>
      </c>
      <c r="B89" s="14"/>
      <c r="C89" s="401" t="s">
        <v>294</v>
      </c>
      <c r="D89" s="408"/>
      <c r="E89" s="408"/>
      <c r="F89" s="408"/>
      <c r="G89" s="408"/>
      <c r="H89" s="408"/>
      <c r="I89" s="408"/>
      <c r="J89" s="408"/>
      <c r="K89" s="408"/>
      <c r="L89" s="408"/>
      <c r="M89" s="408"/>
      <c r="N89" s="408"/>
      <c r="O89" s="409"/>
    </row>
    <row r="90" spans="1:15" x14ac:dyDescent="0.2">
      <c r="A90" s="255"/>
      <c r="B90" s="58"/>
      <c r="C90" s="250"/>
      <c r="D90" s="251" t="s">
        <v>173</v>
      </c>
      <c r="E90" s="252"/>
      <c r="F90" s="252"/>
      <c r="G90" s="252"/>
      <c r="H90" s="252"/>
      <c r="I90" s="252"/>
      <c r="J90" s="252"/>
      <c r="K90" s="252"/>
      <c r="L90" s="252"/>
      <c r="M90" s="253"/>
      <c r="N90" s="253"/>
      <c r="O90" s="254"/>
    </row>
    <row r="91" spans="1:15" x14ac:dyDescent="0.2">
      <c r="A91" s="241" t="s">
        <v>156</v>
      </c>
      <c r="B91" s="14"/>
      <c r="C91" s="55" t="s">
        <v>231</v>
      </c>
      <c r="D91" s="55"/>
      <c r="E91" s="55"/>
      <c r="F91" s="55"/>
      <c r="G91" s="56"/>
      <c r="H91" s="55"/>
      <c r="I91" s="55"/>
      <c r="J91" s="55"/>
      <c r="K91" s="55"/>
      <c r="L91" s="55"/>
      <c r="M91" s="55"/>
      <c r="N91" s="55"/>
      <c r="O91" s="240"/>
    </row>
    <row r="92" spans="1:15" x14ac:dyDescent="0.2">
      <c r="A92" s="241" t="s">
        <v>158</v>
      </c>
      <c r="B92" s="14"/>
      <c r="C92" s="55" t="s">
        <v>157</v>
      </c>
      <c r="D92" s="55"/>
      <c r="E92" s="55"/>
      <c r="F92" s="55"/>
      <c r="G92" s="56"/>
      <c r="H92" s="55"/>
      <c r="I92" s="55"/>
      <c r="J92" s="55"/>
      <c r="K92" s="55"/>
      <c r="L92" s="55"/>
      <c r="M92" s="55"/>
      <c r="N92" s="55"/>
      <c r="O92" s="239"/>
    </row>
    <row r="93" spans="1:15" x14ac:dyDescent="0.2">
      <c r="A93" s="241" t="s">
        <v>175</v>
      </c>
      <c r="B93" s="14"/>
      <c r="C93" s="55" t="s">
        <v>159</v>
      </c>
      <c r="D93" s="55"/>
      <c r="E93" s="362"/>
      <c r="F93" s="363"/>
      <c r="G93" s="363"/>
      <c r="H93" s="363"/>
      <c r="I93" s="363"/>
      <c r="J93" s="363"/>
      <c r="K93" s="363"/>
      <c r="L93" s="363"/>
      <c r="M93" s="363"/>
      <c r="N93" s="363"/>
      <c r="O93" s="364"/>
    </row>
    <row r="94" spans="1:15" x14ac:dyDescent="0.2">
      <c r="A94" s="256"/>
      <c r="B94" s="29"/>
      <c r="C94" s="257"/>
      <c r="D94" s="257"/>
      <c r="E94" s="257"/>
      <c r="F94" s="258"/>
      <c r="G94" s="259"/>
      <c r="H94" s="259"/>
      <c r="I94" s="259"/>
      <c r="J94" s="259"/>
      <c r="K94" s="259"/>
      <c r="L94" s="259"/>
      <c r="M94" s="259"/>
      <c r="N94" s="259"/>
      <c r="O94" s="260"/>
    </row>
    <row r="95" spans="1:15" ht="11.25" customHeight="1" x14ac:dyDescent="0.2">
      <c r="A95" s="190"/>
      <c r="B95" s="190"/>
      <c r="C95" s="400" t="s">
        <v>301</v>
      </c>
      <c r="D95" s="400"/>
      <c r="E95" s="400"/>
      <c r="F95" s="400"/>
      <c r="G95" s="400"/>
      <c r="H95" s="400"/>
      <c r="I95" s="400"/>
      <c r="J95" s="400"/>
      <c r="K95" s="400"/>
      <c r="L95" s="400"/>
      <c r="M95" s="400"/>
      <c r="N95" s="400"/>
      <c r="O95" s="400"/>
    </row>
    <row r="96" spans="1:15" x14ac:dyDescent="0.2">
      <c r="A96" s="114" t="s">
        <v>135</v>
      </c>
      <c r="B96" s="14"/>
      <c r="C96" s="55" t="s">
        <v>164</v>
      </c>
      <c r="D96" s="55"/>
      <c r="E96" s="55"/>
      <c r="F96" s="55"/>
      <c r="G96" s="55"/>
      <c r="H96" s="55"/>
      <c r="I96" s="55"/>
      <c r="J96" s="55"/>
      <c r="K96" s="55"/>
      <c r="L96" s="55"/>
      <c r="M96" s="55"/>
      <c r="N96" s="55"/>
      <c r="O96" s="239"/>
    </row>
    <row r="97" spans="1:15" x14ac:dyDescent="0.2">
      <c r="A97" s="114" t="s">
        <v>137</v>
      </c>
      <c r="B97" s="14"/>
      <c r="C97" s="401" t="s">
        <v>165</v>
      </c>
      <c r="D97" s="402"/>
      <c r="E97" s="402"/>
      <c r="F97" s="402"/>
      <c r="G97" s="402"/>
      <c r="H97" s="402"/>
      <c r="I97" s="402"/>
      <c r="J97" s="402"/>
      <c r="K97" s="402"/>
      <c r="L97" s="402"/>
      <c r="M97" s="402"/>
      <c r="N97" s="402"/>
      <c r="O97" s="403"/>
    </row>
    <row r="98" spans="1:15" x14ac:dyDescent="0.2">
      <c r="A98" s="114" t="s">
        <v>138</v>
      </c>
      <c r="B98" s="14"/>
      <c r="C98" s="401" t="s">
        <v>166</v>
      </c>
      <c r="D98" s="402"/>
      <c r="E98" s="402"/>
      <c r="F98" s="402"/>
      <c r="G98" s="402"/>
      <c r="H98" s="402"/>
      <c r="I98" s="402"/>
      <c r="J98" s="402"/>
      <c r="K98" s="402"/>
      <c r="L98" s="402"/>
      <c r="M98" s="402"/>
      <c r="N98" s="402"/>
      <c r="O98" s="403"/>
    </row>
    <row r="99" spans="1:15" x14ac:dyDescent="0.2">
      <c r="A99" s="114" t="s">
        <v>140</v>
      </c>
      <c r="B99" s="14"/>
      <c r="C99" s="55" t="s">
        <v>233</v>
      </c>
      <c r="D99" s="55"/>
      <c r="E99" s="55"/>
      <c r="F99" s="55"/>
      <c r="G99" s="55"/>
      <c r="H99" s="55"/>
      <c r="I99" s="55"/>
      <c r="J99" s="55"/>
      <c r="K99" s="55"/>
      <c r="L99" s="55"/>
      <c r="M99" s="55"/>
      <c r="N99" s="55"/>
      <c r="O99" s="239"/>
    </row>
    <row r="100" spans="1:15" x14ac:dyDescent="0.2">
      <c r="A100" s="114" t="s">
        <v>143</v>
      </c>
      <c r="B100" s="14"/>
      <c r="C100" s="55" t="s">
        <v>169</v>
      </c>
      <c r="D100" s="55"/>
      <c r="E100" s="55"/>
      <c r="F100" s="55"/>
      <c r="G100" s="55"/>
      <c r="H100" s="55"/>
      <c r="I100" s="55"/>
      <c r="J100" s="55"/>
      <c r="K100" s="55"/>
      <c r="L100" s="55"/>
      <c r="M100" s="55"/>
      <c r="N100" s="55"/>
      <c r="O100" s="239"/>
    </row>
    <row r="101" spans="1:15" x14ac:dyDescent="0.2">
      <c r="A101" s="114" t="s">
        <v>145</v>
      </c>
      <c r="B101" s="14"/>
      <c r="C101" s="55" t="s">
        <v>155</v>
      </c>
      <c r="D101" s="55"/>
      <c r="E101" s="55"/>
      <c r="F101" s="55"/>
      <c r="G101" s="56"/>
      <c r="H101" s="55"/>
      <c r="I101" s="55"/>
      <c r="J101" s="55"/>
      <c r="K101" s="55"/>
      <c r="L101" s="55"/>
      <c r="M101" s="55"/>
      <c r="N101" s="55"/>
      <c r="O101" s="240"/>
    </row>
    <row r="102" spans="1:15" x14ac:dyDescent="0.2">
      <c r="A102" s="114" t="s">
        <v>147</v>
      </c>
      <c r="B102" s="14"/>
      <c r="C102" s="55" t="s">
        <v>171</v>
      </c>
      <c r="D102" s="55"/>
      <c r="E102" s="55"/>
      <c r="F102" s="55"/>
      <c r="G102" s="55"/>
      <c r="H102" s="55"/>
      <c r="I102" s="55"/>
      <c r="J102" s="55"/>
      <c r="K102" s="55"/>
      <c r="L102" s="55"/>
      <c r="M102" s="55"/>
      <c r="N102" s="55"/>
      <c r="O102" s="239"/>
    </row>
    <row r="103" spans="1:15" x14ac:dyDescent="0.2">
      <c r="A103" s="114" t="s">
        <v>149</v>
      </c>
      <c r="B103" s="14"/>
      <c r="C103" s="55" t="s">
        <v>170</v>
      </c>
      <c r="D103" s="55"/>
      <c r="E103" s="55"/>
      <c r="F103" s="55"/>
      <c r="G103" s="55"/>
      <c r="H103" s="55"/>
      <c r="I103" s="55"/>
      <c r="J103" s="55"/>
      <c r="K103" s="55"/>
      <c r="L103" s="55"/>
      <c r="M103" s="55"/>
      <c r="N103" s="55"/>
      <c r="O103" s="239"/>
    </row>
    <row r="104" spans="1:15" x14ac:dyDescent="0.2">
      <c r="A104" s="114" t="s">
        <v>151</v>
      </c>
      <c r="B104" s="14"/>
      <c r="C104" s="55" t="s">
        <v>157</v>
      </c>
      <c r="D104" s="55"/>
      <c r="E104" s="55"/>
      <c r="F104" s="55"/>
      <c r="G104" s="56"/>
      <c r="H104" s="55"/>
      <c r="I104" s="55"/>
      <c r="J104" s="55"/>
      <c r="K104" s="55"/>
      <c r="L104" s="55"/>
      <c r="M104" s="55"/>
      <c r="N104" s="55"/>
      <c r="O104" s="239"/>
    </row>
    <row r="105" spans="1:15" x14ac:dyDescent="0.2">
      <c r="A105" s="114" t="s">
        <v>153</v>
      </c>
      <c r="B105" s="14"/>
      <c r="C105" s="55" t="s">
        <v>159</v>
      </c>
      <c r="D105" s="55"/>
      <c r="E105" s="362"/>
      <c r="F105" s="363"/>
      <c r="G105" s="363"/>
      <c r="H105" s="363"/>
      <c r="I105" s="363"/>
      <c r="J105" s="363"/>
      <c r="K105" s="363"/>
      <c r="L105" s="363"/>
      <c r="M105" s="363"/>
      <c r="N105" s="363"/>
      <c r="O105" s="364"/>
    </row>
    <row r="106" spans="1:15" x14ac:dyDescent="0.2">
      <c r="A106" s="256"/>
      <c r="B106" s="257"/>
      <c r="C106" s="257"/>
      <c r="D106" s="257"/>
      <c r="E106" s="257"/>
      <c r="F106" s="258"/>
      <c r="G106" s="259"/>
      <c r="H106" s="259"/>
      <c r="I106" s="259"/>
      <c r="J106" s="259"/>
      <c r="K106" s="259"/>
      <c r="L106" s="259"/>
      <c r="M106" s="259"/>
      <c r="N106" s="259"/>
      <c r="O106" s="260"/>
    </row>
    <row r="107" spans="1:15" ht="11.25" customHeight="1" x14ac:dyDescent="0.2">
      <c r="A107" s="190"/>
      <c r="B107" s="190"/>
      <c r="C107" s="400" t="s">
        <v>300</v>
      </c>
      <c r="D107" s="404"/>
      <c r="E107" s="404"/>
      <c r="F107" s="404"/>
      <c r="G107" s="404"/>
      <c r="H107" s="404"/>
      <c r="I107" s="404"/>
      <c r="J107" s="404"/>
      <c r="K107" s="404"/>
      <c r="L107" s="404"/>
      <c r="M107" s="404"/>
      <c r="N107" s="404"/>
      <c r="O107" s="404"/>
    </row>
    <row r="108" spans="1:15" x14ac:dyDescent="0.2">
      <c r="A108" s="261"/>
      <c r="B108" s="262"/>
      <c r="C108" s="262"/>
      <c r="D108" s="262"/>
      <c r="E108" s="262"/>
      <c r="F108" s="262"/>
      <c r="G108" s="263"/>
      <c r="H108" s="262"/>
      <c r="I108" s="262"/>
      <c r="J108" s="262"/>
      <c r="K108" s="262"/>
      <c r="L108" s="262"/>
      <c r="M108" s="262"/>
      <c r="N108" s="262"/>
      <c r="O108" s="264"/>
    </row>
    <row r="109" spans="1:15" x14ac:dyDescent="0.2">
      <c r="A109" s="241" t="s">
        <v>135</v>
      </c>
      <c r="B109" s="14"/>
      <c r="C109" s="55" t="s">
        <v>111</v>
      </c>
      <c r="D109" s="55"/>
      <c r="E109" s="55"/>
      <c r="F109" s="55"/>
      <c r="G109" s="55"/>
      <c r="H109" s="55"/>
      <c r="I109" s="55"/>
      <c r="J109" s="55"/>
      <c r="K109" s="55"/>
      <c r="L109" s="55"/>
      <c r="M109" s="55"/>
      <c r="N109" s="55"/>
      <c r="O109" s="239"/>
    </row>
    <row r="110" spans="1:15" x14ac:dyDescent="0.2">
      <c r="A110" s="241" t="s">
        <v>137</v>
      </c>
      <c r="B110" s="14"/>
      <c r="C110" s="55" t="s">
        <v>174</v>
      </c>
      <c r="D110" s="55"/>
      <c r="E110" s="55"/>
      <c r="F110" s="55"/>
      <c r="G110" s="56"/>
      <c r="H110" s="55"/>
      <c r="I110" s="55"/>
      <c r="J110" s="55"/>
      <c r="K110" s="55"/>
      <c r="L110" s="55"/>
      <c r="M110" s="55"/>
      <c r="N110" s="55"/>
      <c r="O110" s="239"/>
    </row>
    <row r="111" spans="1:15" x14ac:dyDescent="0.2">
      <c r="A111" s="241" t="s">
        <v>138</v>
      </c>
      <c r="B111" s="14"/>
      <c r="C111" s="55" t="s">
        <v>176</v>
      </c>
      <c r="D111" s="55"/>
      <c r="E111" s="55"/>
      <c r="F111" s="55"/>
      <c r="G111" s="56"/>
      <c r="H111" s="55"/>
      <c r="I111" s="55"/>
      <c r="J111" s="55"/>
      <c r="K111" s="55"/>
      <c r="L111" s="55"/>
      <c r="M111" s="55"/>
      <c r="N111" s="55"/>
      <c r="O111" s="240"/>
    </row>
    <row r="112" spans="1:15" x14ac:dyDescent="0.2">
      <c r="A112" s="241" t="s">
        <v>140</v>
      </c>
      <c r="B112" s="14"/>
      <c r="C112" s="55" t="s">
        <v>167</v>
      </c>
      <c r="D112" s="55"/>
      <c r="E112" s="55"/>
      <c r="F112" s="55"/>
      <c r="G112" s="56"/>
      <c r="H112" s="55"/>
      <c r="I112" s="55"/>
      <c r="J112" s="55"/>
      <c r="K112" s="55"/>
      <c r="L112" s="55"/>
      <c r="M112" s="55"/>
      <c r="N112" s="55"/>
      <c r="O112" s="240"/>
    </row>
    <row r="113" spans="1:15" x14ac:dyDescent="0.2">
      <c r="A113" s="241" t="s">
        <v>143</v>
      </c>
      <c r="B113" s="14"/>
      <c r="C113" s="55" t="s">
        <v>168</v>
      </c>
      <c r="D113" s="55"/>
      <c r="E113" s="55"/>
      <c r="F113" s="55"/>
      <c r="G113" s="56"/>
      <c r="H113" s="55"/>
      <c r="I113" s="55"/>
      <c r="J113" s="55"/>
      <c r="K113" s="55"/>
      <c r="L113" s="55"/>
      <c r="M113" s="55"/>
      <c r="N113" s="55"/>
      <c r="O113" s="240"/>
    </row>
    <row r="114" spans="1:15" x14ac:dyDescent="0.2">
      <c r="A114" s="241" t="s">
        <v>145</v>
      </c>
      <c r="B114" s="14"/>
      <c r="C114" s="55" t="s">
        <v>157</v>
      </c>
      <c r="D114" s="55"/>
      <c r="E114" s="55"/>
      <c r="F114" s="55"/>
      <c r="G114" s="56"/>
      <c r="H114" s="55"/>
      <c r="I114" s="55"/>
      <c r="J114" s="55"/>
      <c r="K114" s="55"/>
      <c r="L114" s="55"/>
      <c r="M114" s="55"/>
      <c r="N114" s="55"/>
      <c r="O114" s="239"/>
    </row>
    <row r="115" spans="1:15" x14ac:dyDescent="0.2">
      <c r="A115" s="241" t="s">
        <v>147</v>
      </c>
      <c r="B115" s="14"/>
      <c r="C115" s="55" t="s">
        <v>179</v>
      </c>
      <c r="D115" s="55"/>
      <c r="E115" s="55"/>
      <c r="F115" s="55"/>
      <c r="G115" s="56"/>
      <c r="H115" s="55"/>
      <c r="I115" s="55"/>
      <c r="J115" s="55"/>
      <c r="K115" s="55"/>
      <c r="L115" s="55"/>
      <c r="M115" s="55"/>
      <c r="N115" s="55"/>
      <c r="O115" s="240"/>
    </row>
    <row r="116" spans="1:15" x14ac:dyDescent="0.2">
      <c r="A116" s="241" t="s">
        <v>149</v>
      </c>
      <c r="B116" s="14"/>
      <c r="C116" s="55" t="s">
        <v>159</v>
      </c>
      <c r="D116" s="55"/>
      <c r="E116" s="362"/>
      <c r="F116" s="363"/>
      <c r="G116" s="363"/>
      <c r="H116" s="363"/>
      <c r="I116" s="363"/>
      <c r="J116" s="363"/>
      <c r="K116" s="363"/>
      <c r="L116" s="363"/>
      <c r="M116" s="363"/>
      <c r="N116" s="363"/>
      <c r="O116" s="364"/>
    </row>
    <row r="117" spans="1:15" x14ac:dyDescent="0.2">
      <c r="A117" s="256"/>
      <c r="B117" s="29"/>
      <c r="C117" s="257"/>
      <c r="D117" s="257"/>
      <c r="E117" s="257"/>
      <c r="F117" s="258"/>
      <c r="G117" s="259"/>
      <c r="H117" s="259"/>
      <c r="I117" s="259"/>
      <c r="J117" s="259"/>
      <c r="K117" s="259"/>
      <c r="L117" s="259"/>
      <c r="M117" s="259"/>
      <c r="N117" s="259"/>
      <c r="O117" s="260"/>
    </row>
    <row r="118" spans="1:15" x14ac:dyDescent="0.2">
      <c r="A118" s="381" t="s">
        <v>213</v>
      </c>
      <c r="B118" s="381"/>
      <c r="C118" s="381"/>
      <c r="D118" s="381"/>
      <c r="E118" s="381"/>
      <c r="F118" s="381"/>
      <c r="G118" s="381"/>
      <c r="H118" s="381"/>
      <c r="I118" s="381"/>
      <c r="J118" s="381"/>
      <c r="K118" s="381"/>
      <c r="L118" s="381"/>
      <c r="M118" s="381"/>
      <c r="N118" s="381"/>
      <c r="O118" s="381"/>
    </row>
    <row r="119" spans="1:15" x14ac:dyDescent="0.2">
      <c r="A119" s="261"/>
      <c r="B119" s="265"/>
      <c r="C119" s="262"/>
      <c r="D119" s="262"/>
      <c r="E119" s="262"/>
      <c r="F119" s="262"/>
      <c r="G119" s="262"/>
      <c r="H119" s="262"/>
      <c r="I119" s="262"/>
      <c r="J119" s="262"/>
      <c r="K119" s="262"/>
      <c r="L119" s="262"/>
      <c r="M119" s="262"/>
      <c r="N119" s="262"/>
      <c r="O119" s="264"/>
    </row>
    <row r="120" spans="1:15" x14ac:dyDescent="0.2">
      <c r="A120" s="241" t="s">
        <v>135</v>
      </c>
      <c r="B120" s="14"/>
      <c r="C120" s="55" t="s">
        <v>159</v>
      </c>
      <c r="D120" s="55"/>
      <c r="E120" s="362"/>
      <c r="F120" s="363"/>
      <c r="G120" s="363"/>
      <c r="H120" s="363"/>
      <c r="I120" s="363"/>
      <c r="J120" s="363"/>
      <c r="K120" s="363"/>
      <c r="L120" s="363"/>
      <c r="M120" s="363"/>
      <c r="N120" s="363"/>
      <c r="O120" s="364"/>
    </row>
    <row r="121" spans="1:15" x14ac:dyDescent="0.2">
      <c r="A121" s="256"/>
      <c r="B121" s="29"/>
      <c r="C121" s="257"/>
      <c r="D121" s="257"/>
      <c r="E121" s="257"/>
      <c r="F121" s="258"/>
      <c r="G121" s="259"/>
      <c r="H121" s="259"/>
      <c r="I121" s="259"/>
      <c r="J121" s="259"/>
      <c r="K121" s="259"/>
      <c r="L121" s="259"/>
      <c r="M121" s="259"/>
      <c r="N121" s="259"/>
      <c r="O121" s="260"/>
    </row>
    <row r="122" spans="1:15" x14ac:dyDescent="0.2">
      <c r="A122" s="55"/>
      <c r="B122" s="55"/>
      <c r="C122" s="55"/>
      <c r="D122" s="55"/>
      <c r="E122" s="55"/>
      <c r="F122" s="266"/>
      <c r="G122" s="267"/>
      <c r="H122" s="267"/>
      <c r="I122" s="267"/>
      <c r="J122" s="267"/>
      <c r="K122" s="267"/>
      <c r="L122" s="267"/>
      <c r="M122" s="267"/>
      <c r="N122" s="267"/>
      <c r="O122" s="267"/>
    </row>
    <row r="123" spans="1:15" x14ac:dyDescent="0.2">
      <c r="A123" s="248" t="s">
        <v>160</v>
      </c>
      <c r="B123" s="191"/>
      <c r="C123" s="191"/>
      <c r="D123" s="245">
        <f>E9</f>
        <v>0</v>
      </c>
      <c r="E123" s="191"/>
      <c r="F123" s="191"/>
      <c r="G123" s="246"/>
      <c r="H123" s="246" t="s">
        <v>161</v>
      </c>
      <c r="I123" s="191" t="s">
        <v>293</v>
      </c>
      <c r="J123" s="191"/>
      <c r="K123" s="191"/>
      <c r="L123" s="191"/>
      <c r="M123" s="191"/>
      <c r="N123" s="246" t="s">
        <v>214</v>
      </c>
      <c r="O123" s="212" t="s">
        <v>215</v>
      </c>
    </row>
    <row r="124" spans="1:15" x14ac:dyDescent="0.2">
      <c r="A124" s="197"/>
      <c r="B124" s="197"/>
      <c r="C124" s="197"/>
      <c r="D124" s="197"/>
      <c r="E124" s="197"/>
      <c r="F124" s="197"/>
      <c r="G124" s="197"/>
      <c r="H124" s="197"/>
      <c r="I124" s="197"/>
      <c r="J124" s="197"/>
      <c r="K124" s="197"/>
      <c r="L124" s="197"/>
      <c r="M124" s="197"/>
      <c r="N124" s="197"/>
      <c r="O124" s="197"/>
    </row>
    <row r="125" spans="1:15" x14ac:dyDescent="0.2">
      <c r="A125" s="197"/>
      <c r="B125" s="197"/>
      <c r="C125" s="197"/>
      <c r="D125" s="197"/>
      <c r="E125" s="197"/>
      <c r="F125" s="197"/>
      <c r="G125" s="197"/>
      <c r="H125" s="197"/>
      <c r="I125" s="197"/>
      <c r="J125" s="197"/>
      <c r="K125" s="197"/>
      <c r="L125" s="197"/>
      <c r="M125" s="197"/>
      <c r="N125" s="197"/>
      <c r="O125" s="197"/>
    </row>
    <row r="126" spans="1:15" x14ac:dyDescent="0.2">
      <c r="A126" s="197"/>
      <c r="B126" s="197"/>
      <c r="C126" s="197"/>
      <c r="D126" s="197"/>
      <c r="E126" s="197"/>
      <c r="F126" s="197"/>
      <c r="G126" s="197"/>
      <c r="H126" s="197"/>
      <c r="I126" s="197"/>
      <c r="J126" s="197"/>
      <c r="K126" s="197"/>
      <c r="L126" s="197"/>
      <c r="M126" s="197"/>
      <c r="N126" s="197"/>
      <c r="O126" s="197"/>
    </row>
    <row r="127" spans="1:15" x14ac:dyDescent="0.2">
      <c r="A127" s="197"/>
      <c r="B127" s="197"/>
      <c r="C127" s="197"/>
      <c r="D127" s="197"/>
      <c r="E127" s="197"/>
      <c r="F127" s="197"/>
      <c r="G127" s="197"/>
      <c r="H127" s="197"/>
      <c r="I127" s="197"/>
      <c r="J127" s="197"/>
      <c r="K127" s="197"/>
      <c r="L127" s="197"/>
      <c r="M127" s="197"/>
      <c r="N127" s="197"/>
      <c r="O127" s="197"/>
    </row>
    <row r="128" spans="1:15" x14ac:dyDescent="0.2">
      <c r="A128" s="197"/>
      <c r="B128" s="197"/>
      <c r="C128" s="197"/>
      <c r="D128" s="197"/>
      <c r="E128" s="197"/>
      <c r="F128" s="197"/>
      <c r="G128" s="197"/>
      <c r="H128" s="197"/>
      <c r="I128" s="197"/>
      <c r="J128" s="197"/>
      <c r="K128" s="197"/>
      <c r="L128" s="197"/>
      <c r="M128" s="197"/>
      <c r="N128" s="197"/>
      <c r="O128" s="197"/>
    </row>
    <row r="129" spans="1:15" x14ac:dyDescent="0.2">
      <c r="A129" s="197"/>
      <c r="B129" s="197"/>
      <c r="C129" s="197"/>
      <c r="D129" s="197"/>
      <c r="E129" s="197"/>
      <c r="F129" s="197"/>
      <c r="G129" s="197"/>
      <c r="H129" s="197"/>
      <c r="I129" s="197"/>
      <c r="J129" s="197"/>
      <c r="K129" s="197"/>
      <c r="L129" s="197"/>
      <c r="M129" s="197"/>
      <c r="N129" s="197"/>
      <c r="O129" s="197"/>
    </row>
    <row r="130" spans="1:15" x14ac:dyDescent="0.2">
      <c r="A130" s="197"/>
      <c r="B130" s="197"/>
      <c r="C130" s="197"/>
      <c r="D130" s="197"/>
      <c r="E130" s="197"/>
      <c r="F130" s="197"/>
      <c r="G130" s="197"/>
      <c r="H130" s="197"/>
      <c r="I130" s="197"/>
      <c r="J130" s="197"/>
      <c r="K130" s="197"/>
      <c r="L130" s="197"/>
      <c r="M130" s="197"/>
      <c r="N130" s="197"/>
      <c r="O130" s="197"/>
    </row>
    <row r="131" spans="1:15" x14ac:dyDescent="0.2">
      <c r="A131" s="197"/>
      <c r="B131" s="197"/>
      <c r="C131" s="197"/>
      <c r="D131" s="197"/>
      <c r="E131" s="197"/>
      <c r="F131" s="197"/>
      <c r="G131" s="197"/>
      <c r="H131" s="197"/>
      <c r="I131" s="197"/>
      <c r="J131" s="197"/>
      <c r="K131" s="197"/>
      <c r="L131" s="197"/>
      <c r="M131" s="197"/>
      <c r="N131" s="197"/>
      <c r="O131" s="197"/>
    </row>
    <row r="132" spans="1:15" x14ac:dyDescent="0.2">
      <c r="A132" s="197"/>
      <c r="B132" s="197"/>
      <c r="C132" s="197"/>
      <c r="D132" s="197"/>
      <c r="E132" s="197"/>
      <c r="F132" s="197"/>
      <c r="G132" s="197"/>
      <c r="H132" s="197"/>
      <c r="I132" s="197"/>
      <c r="J132" s="197"/>
      <c r="K132" s="197"/>
      <c r="L132" s="197"/>
      <c r="M132" s="197"/>
      <c r="N132" s="197"/>
      <c r="O132" s="197"/>
    </row>
    <row r="133" spans="1:15" x14ac:dyDescent="0.2">
      <c r="A133" s="197"/>
      <c r="B133" s="197"/>
      <c r="C133" s="197"/>
      <c r="D133" s="197"/>
      <c r="E133" s="197"/>
      <c r="F133" s="197"/>
      <c r="G133" s="197"/>
      <c r="H133" s="197"/>
      <c r="I133" s="197"/>
      <c r="J133" s="197"/>
      <c r="K133" s="197"/>
      <c r="L133" s="197"/>
      <c r="M133" s="197"/>
      <c r="N133" s="197"/>
      <c r="O133" s="197"/>
    </row>
    <row r="134" spans="1:15" x14ac:dyDescent="0.2">
      <c r="A134" s="197"/>
      <c r="B134" s="197"/>
      <c r="C134" s="197"/>
      <c r="D134" s="197"/>
      <c r="E134" s="197"/>
      <c r="F134" s="197"/>
      <c r="G134" s="197"/>
      <c r="H134" s="197"/>
      <c r="I134" s="197"/>
      <c r="J134" s="197"/>
      <c r="K134" s="197"/>
      <c r="L134" s="197"/>
      <c r="M134" s="197"/>
      <c r="N134" s="197"/>
      <c r="O134" s="197"/>
    </row>
    <row r="135" spans="1:15" x14ac:dyDescent="0.2">
      <c r="A135" s="197"/>
      <c r="B135" s="197"/>
      <c r="C135" s="197"/>
      <c r="D135" s="197"/>
      <c r="E135" s="197"/>
      <c r="F135" s="197"/>
      <c r="G135" s="197"/>
      <c r="H135" s="197"/>
      <c r="I135" s="197"/>
      <c r="J135" s="197"/>
      <c r="K135" s="197"/>
      <c r="L135" s="197"/>
      <c r="M135" s="197"/>
      <c r="N135" s="197"/>
      <c r="O135" s="197"/>
    </row>
    <row r="136" spans="1:15" x14ac:dyDescent="0.2">
      <c r="A136" s="197"/>
      <c r="B136" s="197"/>
      <c r="C136" s="197"/>
      <c r="D136" s="197"/>
      <c r="E136" s="197"/>
      <c r="F136" s="197"/>
      <c r="G136" s="197"/>
      <c r="H136" s="197"/>
      <c r="I136" s="197"/>
      <c r="J136" s="197"/>
      <c r="K136" s="197"/>
      <c r="L136" s="197"/>
      <c r="M136" s="197"/>
      <c r="N136" s="197"/>
      <c r="O136" s="197"/>
    </row>
    <row r="137" spans="1:15" x14ac:dyDescent="0.2">
      <c r="A137" s="197"/>
      <c r="B137" s="197"/>
      <c r="C137" s="197"/>
      <c r="D137" s="197"/>
      <c r="E137" s="197"/>
      <c r="F137" s="197"/>
      <c r="G137" s="197"/>
      <c r="H137" s="197"/>
      <c r="I137" s="197"/>
      <c r="J137" s="197"/>
      <c r="K137" s="197"/>
      <c r="L137" s="197"/>
      <c r="M137" s="197"/>
      <c r="N137" s="197"/>
      <c r="O137" s="197"/>
    </row>
    <row r="138" spans="1:15" x14ac:dyDescent="0.2">
      <c r="A138" s="197"/>
      <c r="B138" s="197"/>
      <c r="C138" s="197"/>
      <c r="D138" s="197"/>
      <c r="E138" s="197"/>
      <c r="F138" s="197"/>
      <c r="G138" s="197"/>
      <c r="H138" s="197"/>
      <c r="I138" s="197"/>
      <c r="J138" s="197"/>
      <c r="K138" s="197"/>
      <c r="L138" s="197"/>
      <c r="M138" s="197"/>
      <c r="N138" s="197"/>
      <c r="O138" s="197"/>
    </row>
    <row r="139" spans="1:15" x14ac:dyDescent="0.2">
      <c r="A139" s="197"/>
      <c r="B139" s="197"/>
      <c r="C139" s="197"/>
      <c r="D139" s="197"/>
      <c r="E139" s="197"/>
      <c r="F139" s="197"/>
      <c r="G139" s="197"/>
      <c r="H139" s="197"/>
      <c r="I139" s="197"/>
      <c r="J139" s="197"/>
      <c r="K139" s="197"/>
      <c r="L139" s="197"/>
      <c r="M139" s="197"/>
      <c r="N139" s="197"/>
      <c r="O139" s="197"/>
    </row>
    <row r="140" spans="1:15" x14ac:dyDescent="0.2">
      <c r="A140" s="197"/>
      <c r="B140" s="197"/>
      <c r="C140" s="197"/>
      <c r="D140" s="197"/>
      <c r="E140" s="197"/>
      <c r="F140" s="197"/>
      <c r="G140" s="197"/>
      <c r="H140" s="197"/>
      <c r="I140" s="197"/>
      <c r="J140" s="197"/>
      <c r="K140" s="197"/>
      <c r="L140" s="197"/>
      <c r="M140" s="197"/>
      <c r="N140" s="197"/>
      <c r="O140" s="197"/>
    </row>
    <row r="141" spans="1:15" x14ac:dyDescent="0.2">
      <c r="A141" s="197"/>
      <c r="B141" s="197"/>
      <c r="C141" s="197"/>
      <c r="D141" s="197"/>
      <c r="E141" s="197"/>
      <c r="F141" s="197"/>
      <c r="G141" s="197"/>
      <c r="H141" s="197"/>
      <c r="I141" s="197"/>
      <c r="J141" s="197"/>
      <c r="K141" s="197"/>
      <c r="L141" s="197"/>
      <c r="M141" s="197"/>
      <c r="N141" s="197"/>
      <c r="O141" s="197"/>
    </row>
    <row r="142" spans="1:15" x14ac:dyDescent="0.2">
      <c r="A142" s="197"/>
      <c r="B142" s="197"/>
      <c r="C142" s="197"/>
      <c r="D142" s="197"/>
      <c r="E142" s="197"/>
      <c r="F142" s="197"/>
      <c r="G142" s="197"/>
      <c r="H142" s="197"/>
      <c r="I142" s="197"/>
      <c r="J142" s="197"/>
      <c r="K142" s="197"/>
      <c r="L142" s="197"/>
      <c r="M142" s="197"/>
      <c r="N142" s="197"/>
      <c r="O142" s="197"/>
    </row>
    <row r="143" spans="1:15" x14ac:dyDescent="0.2">
      <c r="A143" s="197"/>
      <c r="B143" s="197"/>
      <c r="C143" s="197"/>
      <c r="D143" s="197"/>
      <c r="E143" s="197"/>
      <c r="F143" s="197"/>
      <c r="G143" s="197"/>
      <c r="H143" s="197"/>
      <c r="I143" s="197"/>
      <c r="J143" s="197"/>
      <c r="K143" s="197"/>
      <c r="L143" s="197"/>
      <c r="M143" s="197"/>
      <c r="N143" s="197"/>
      <c r="O143" s="197"/>
    </row>
    <row r="144" spans="1:15" x14ac:dyDescent="0.2">
      <c r="A144" s="197"/>
      <c r="B144" s="197"/>
      <c r="C144" s="197"/>
      <c r="D144" s="197"/>
      <c r="E144" s="197"/>
      <c r="F144" s="197"/>
      <c r="G144" s="197"/>
      <c r="H144" s="197"/>
      <c r="I144" s="197"/>
      <c r="J144" s="197"/>
      <c r="K144" s="197"/>
      <c r="L144" s="197"/>
      <c r="M144" s="197"/>
      <c r="N144" s="197"/>
      <c r="O144" s="197"/>
    </row>
    <row r="145" spans="1:15" x14ac:dyDescent="0.2">
      <c r="A145" s="197"/>
      <c r="B145" s="197"/>
      <c r="C145" s="197"/>
      <c r="D145" s="197"/>
      <c r="E145" s="197"/>
      <c r="F145" s="197"/>
      <c r="G145" s="197"/>
      <c r="H145" s="197"/>
      <c r="I145" s="197"/>
      <c r="J145" s="197"/>
      <c r="K145" s="197"/>
      <c r="L145" s="197"/>
      <c r="M145" s="197"/>
      <c r="N145" s="197"/>
      <c r="O145" s="197"/>
    </row>
    <row r="146" spans="1:15" x14ac:dyDescent="0.2">
      <c r="A146" s="197"/>
      <c r="B146" s="197"/>
      <c r="C146" s="197"/>
      <c r="D146" s="197"/>
      <c r="E146" s="197"/>
      <c r="F146" s="197"/>
      <c r="G146" s="197"/>
      <c r="H146" s="197"/>
      <c r="I146" s="197"/>
      <c r="J146" s="197"/>
      <c r="K146" s="197"/>
      <c r="L146" s="197"/>
      <c r="M146" s="197"/>
      <c r="N146" s="197"/>
      <c r="O146" s="197"/>
    </row>
    <row r="147" spans="1:15" x14ac:dyDescent="0.2">
      <c r="A147" s="197"/>
      <c r="B147" s="197"/>
      <c r="C147" s="197"/>
      <c r="D147" s="197"/>
      <c r="E147" s="197"/>
      <c r="F147" s="197"/>
      <c r="G147" s="197"/>
      <c r="H147" s="197"/>
      <c r="I147" s="197"/>
      <c r="J147" s="197"/>
      <c r="K147" s="197"/>
      <c r="L147" s="197"/>
      <c r="M147" s="197"/>
      <c r="N147" s="197"/>
      <c r="O147" s="197"/>
    </row>
  </sheetData>
  <mergeCells count="68">
    <mergeCell ref="D14:G14"/>
    <mergeCell ref="J14:K14"/>
    <mergeCell ref="L14:M14"/>
    <mergeCell ref="L2:O5"/>
    <mergeCell ref="A7:M7"/>
    <mergeCell ref="E10:I10"/>
    <mergeCell ref="D13:G13"/>
    <mergeCell ref="I13:O13"/>
    <mergeCell ref="D15:G15"/>
    <mergeCell ref="J15:K15"/>
    <mergeCell ref="L15:M15"/>
    <mergeCell ref="D16:G16"/>
    <mergeCell ref="J16:K16"/>
    <mergeCell ref="L16:M16"/>
    <mergeCell ref="J17:K17"/>
    <mergeCell ref="L17:M17"/>
    <mergeCell ref="J18:K18"/>
    <mergeCell ref="L18:M18"/>
    <mergeCell ref="D19:G19"/>
    <mergeCell ref="J19:K19"/>
    <mergeCell ref="L19:M19"/>
    <mergeCell ref="D26:E26"/>
    <mergeCell ref="J26:K26"/>
    <mergeCell ref="L26:M26"/>
    <mergeCell ref="D20:G20"/>
    <mergeCell ref="J20:K20"/>
    <mergeCell ref="L20:M20"/>
    <mergeCell ref="D22:G22"/>
    <mergeCell ref="I22:O22"/>
    <mergeCell ref="J23:K23"/>
    <mergeCell ref="L23:M23"/>
    <mergeCell ref="J24:K24"/>
    <mergeCell ref="L24:M24"/>
    <mergeCell ref="D25:G25"/>
    <mergeCell ref="J25:K25"/>
    <mergeCell ref="L25:M25"/>
    <mergeCell ref="I48:L48"/>
    <mergeCell ref="D27:E27"/>
    <mergeCell ref="L30:O30"/>
    <mergeCell ref="F34:G34"/>
    <mergeCell ref="F35:G35"/>
    <mergeCell ref="L39:O39"/>
    <mergeCell ref="L40:N40"/>
    <mergeCell ref="L41:N41"/>
    <mergeCell ref="L42:N42"/>
    <mergeCell ref="I45:L45"/>
    <mergeCell ref="I46:L46"/>
    <mergeCell ref="I47:L47"/>
    <mergeCell ref="E93:O93"/>
    <mergeCell ref="I51:L51"/>
    <mergeCell ref="I52:L52"/>
    <mergeCell ref="I53:L53"/>
    <mergeCell ref="A55:O55"/>
    <mergeCell ref="A57:O57"/>
    <mergeCell ref="C58:O58"/>
    <mergeCell ref="E73:O73"/>
    <mergeCell ref="C78:O78"/>
    <mergeCell ref="C80:O80"/>
    <mergeCell ref="C81:O81"/>
    <mergeCell ref="C89:O89"/>
    <mergeCell ref="A118:O118"/>
    <mergeCell ref="E120:O120"/>
    <mergeCell ref="C95:O95"/>
    <mergeCell ref="C97:O97"/>
    <mergeCell ref="C98:O98"/>
    <mergeCell ref="E105:O105"/>
    <mergeCell ref="C107:O107"/>
    <mergeCell ref="E116:O116"/>
  </mergeCells>
  <dataValidations count="4">
    <dataValidation type="list" allowBlank="1" showInputMessage="1" showErrorMessage="1" sqref="F34:F35">
      <formula1>"Family, Senior (Elderly), Senior (HFOP), Other"</formula1>
    </dataValidation>
    <dataValidation type="list" allowBlank="1" showInputMessage="1" showErrorMessage="1" sqref="L24:L26">
      <formula1>_2018HOMEKresge</formula1>
    </dataValidation>
    <dataValidation type="list" allowBlank="1" showInputMessage="1" showErrorMessage="1" sqref="L15:L20">
      <formula1>ResBldgType</formula1>
    </dataValidation>
    <dataValidation type="list" allowBlank="1" showInputMessage="1" showErrorMessage="1" sqref="J24:K26 J15:K20">
      <formula1>ConstType</formula1>
    </dataValidation>
  </dataValidations>
  <pageMargins left="0.7" right="0.7" top="0.75" bottom="0.75" header="0.3" footer="0.3"/>
  <pageSetup scale="63" orientation="portrait" r:id="rId1"/>
  <rowBreaks count="1" manualBreakCount="1">
    <brk id="76" max="14"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203"/>
  <sheetViews>
    <sheetView showGridLines="0" view="pageBreakPreview" topLeftCell="A57" zoomScaleNormal="100" zoomScaleSheetLayoutView="100" workbookViewId="0">
      <selection activeCell="C61" sqref="C61"/>
    </sheetView>
  </sheetViews>
  <sheetFormatPr defaultRowHeight="12.75" x14ac:dyDescent="0.2"/>
  <cols>
    <col min="1" max="1" width="3" style="1" customWidth="1"/>
    <col min="2" max="2" width="2.5703125" style="1" customWidth="1"/>
    <col min="3" max="3" width="4.5703125" style="1" customWidth="1"/>
    <col min="4" max="8" width="9.7109375" style="1" customWidth="1"/>
    <col min="9" max="9" width="7.85546875" style="1" customWidth="1"/>
    <col min="10" max="10" width="1.42578125" style="1" customWidth="1"/>
    <col min="11" max="11" width="6.28515625" style="1" customWidth="1"/>
    <col min="12" max="12" width="9.28515625" style="1" customWidth="1"/>
    <col min="13" max="13" width="10.7109375" style="1" customWidth="1"/>
    <col min="14" max="14" width="11" style="1" customWidth="1"/>
    <col min="15" max="15" width="10.28515625" style="1" customWidth="1"/>
    <col min="16" max="16" width="8.85546875" style="1" customWidth="1"/>
  </cols>
  <sheetData>
    <row r="1" spans="1:18" ht="9" customHeight="1" x14ac:dyDescent="0.2"/>
    <row r="2" spans="1:18" ht="12.75" customHeight="1" x14ac:dyDescent="0.2">
      <c r="A2" s="96" t="s">
        <v>55</v>
      </c>
      <c r="B2" s="97"/>
      <c r="C2" s="97"/>
      <c r="D2" s="97"/>
      <c r="E2" s="96"/>
      <c r="F2" s="98"/>
      <c r="G2" s="17"/>
      <c r="H2" s="17"/>
      <c r="I2" s="17"/>
      <c r="J2" s="17"/>
      <c r="K2" s="17"/>
      <c r="L2" s="300" t="s">
        <v>234</v>
      </c>
      <c r="M2" s="300"/>
      <c r="N2" s="300"/>
      <c r="O2" s="300"/>
      <c r="P2" s="17"/>
    </row>
    <row r="3" spans="1:18" ht="12.75" customHeight="1" x14ac:dyDescent="0.2">
      <c r="A3" s="18" t="s">
        <v>57</v>
      </c>
      <c r="B3"/>
      <c r="C3"/>
      <c r="D3"/>
      <c r="E3" s="18"/>
      <c r="F3" s="17"/>
      <c r="G3" s="17"/>
      <c r="H3" s="17"/>
      <c r="I3" s="17"/>
      <c r="J3" s="17"/>
      <c r="K3" s="17"/>
      <c r="L3" s="300"/>
      <c r="M3" s="300"/>
      <c r="N3" s="300"/>
      <c r="O3" s="300"/>
      <c r="P3" s="17"/>
    </row>
    <row r="4" spans="1:18" ht="12.75" customHeight="1" x14ac:dyDescent="0.2">
      <c r="A4" s="18" t="s">
        <v>58</v>
      </c>
      <c r="B4"/>
      <c r="C4"/>
      <c r="D4"/>
      <c r="E4" s="18"/>
      <c r="F4" s="17"/>
      <c r="G4" s="17"/>
      <c r="H4" s="17"/>
      <c r="I4" s="17"/>
      <c r="J4" s="17"/>
      <c r="K4" s="17"/>
      <c r="L4" s="300"/>
      <c r="M4" s="300"/>
      <c r="N4" s="300"/>
      <c r="O4" s="300"/>
      <c r="P4" s="17"/>
    </row>
    <row r="5" spans="1:18" x14ac:dyDescent="0.2">
      <c r="A5" s="18" t="s">
        <v>59</v>
      </c>
      <c r="B5"/>
      <c r="C5"/>
      <c r="D5"/>
      <c r="E5" s="18"/>
      <c r="F5" s="17"/>
      <c r="G5" s="17"/>
      <c r="H5" s="17"/>
      <c r="I5" s="17"/>
      <c r="J5" s="17"/>
      <c r="K5" s="17"/>
      <c r="L5" s="300"/>
      <c r="M5" s="300"/>
      <c r="N5" s="300"/>
      <c r="O5" s="300"/>
      <c r="P5" s="17"/>
    </row>
    <row r="6" spans="1:18" ht="8.25" customHeight="1" x14ac:dyDescent="0.2">
      <c r="A6"/>
      <c r="B6"/>
      <c r="C6"/>
      <c r="D6"/>
      <c r="E6"/>
      <c r="F6"/>
      <c r="G6"/>
      <c r="H6"/>
      <c r="I6"/>
      <c r="J6"/>
      <c r="K6"/>
      <c r="L6"/>
      <c r="M6"/>
      <c r="N6"/>
      <c r="O6"/>
      <c r="P6" s="17"/>
    </row>
    <row r="7" spans="1:18" ht="16.5" customHeight="1" x14ac:dyDescent="0.2">
      <c r="A7" s="301" t="s">
        <v>60</v>
      </c>
      <c r="B7" s="302"/>
      <c r="C7" s="302"/>
      <c r="D7" s="302"/>
      <c r="E7" s="302"/>
      <c r="F7" s="302"/>
      <c r="G7" s="302"/>
      <c r="H7" s="302"/>
      <c r="I7" s="302"/>
      <c r="J7" s="302"/>
      <c r="K7" s="302"/>
      <c r="L7" s="302"/>
      <c r="M7" s="302"/>
      <c r="N7" s="133" t="str">
        <f>Instructions!C6</f>
        <v>Revised Form Date:</v>
      </c>
      <c r="O7" s="134" t="str">
        <f>Instructions!D6</f>
        <v>1.31.19</v>
      </c>
      <c r="P7" s="17"/>
    </row>
    <row r="8" spans="1:18" ht="9" customHeight="1" x14ac:dyDescent="0.2">
      <c r="A8" s="18"/>
      <c r="B8"/>
      <c r="C8"/>
      <c r="D8"/>
      <c r="E8"/>
      <c r="F8"/>
      <c r="G8"/>
      <c r="H8"/>
      <c r="I8"/>
      <c r="J8"/>
      <c r="K8"/>
      <c r="L8"/>
      <c r="M8"/>
      <c r="N8"/>
      <c r="O8"/>
      <c r="P8" s="5"/>
      <c r="Q8" s="5"/>
      <c r="R8" s="5"/>
    </row>
    <row r="9" spans="1:18" ht="14.25" customHeight="1" x14ac:dyDescent="0.2">
      <c r="A9" s="18"/>
      <c r="B9" s="35"/>
      <c r="C9" s="145"/>
      <c r="D9" s="144" t="s">
        <v>61</v>
      </c>
      <c r="E9" s="91"/>
      <c r="F9" s="146" t="s">
        <v>62</v>
      </c>
      <c r="G9" s="60"/>
      <c r="H9"/>
      <c r="I9"/>
      <c r="J9"/>
      <c r="K9"/>
      <c r="L9"/>
      <c r="M9" s="35" t="s">
        <v>63</v>
      </c>
      <c r="N9" s="64"/>
      <c r="O9"/>
      <c r="P9" s="5"/>
      <c r="Q9" s="5"/>
      <c r="R9" s="5"/>
    </row>
    <row r="10" spans="1:18" ht="12.75" customHeight="1" x14ac:dyDescent="0.2">
      <c r="A10" s="18"/>
      <c r="B10" s="35"/>
      <c r="C10" s="148"/>
      <c r="D10" s="145" t="s">
        <v>64</v>
      </c>
      <c r="E10" s="303"/>
      <c r="F10" s="304"/>
      <c r="G10" s="304"/>
      <c r="H10" s="304"/>
      <c r="I10" s="305"/>
      <c r="J10"/>
      <c r="K10"/>
      <c r="L10"/>
      <c r="M10"/>
      <c r="N10"/>
      <c r="O10"/>
      <c r="P10" s="5"/>
      <c r="Q10" s="5"/>
      <c r="R10" s="5"/>
    </row>
    <row r="11" spans="1:18" ht="18.75" customHeight="1" x14ac:dyDescent="0.2">
      <c r="A11" s="35"/>
      <c r="B11" s="59"/>
      <c r="C11" s="59"/>
      <c r="D11" s="59"/>
      <c r="E11" s="18"/>
      <c r="F11" s="59"/>
      <c r="G11" s="59"/>
      <c r="H11" s="59"/>
      <c r="I11"/>
      <c r="J11"/>
      <c r="K11"/>
      <c r="L11"/>
      <c r="M11"/>
      <c r="N11"/>
      <c r="O11"/>
      <c r="P11" s="5"/>
      <c r="Q11" s="35"/>
    </row>
    <row r="12" spans="1:18" ht="12.75" customHeight="1" x14ac:dyDescent="0.2">
      <c r="A12" s="48" t="s">
        <v>65</v>
      </c>
      <c r="B12" s="16"/>
      <c r="C12" s="5"/>
      <c r="D12" s="10"/>
      <c r="E12" s="10"/>
      <c r="F12" s="10"/>
      <c r="G12" s="59"/>
      <c r="H12" s="59"/>
      <c r="I12" s="7" t="s">
        <v>66</v>
      </c>
      <c r="J12" s="7"/>
      <c r="K12" s="7"/>
      <c r="L12" s="7"/>
      <c r="M12" s="5"/>
      <c r="N12" s="5"/>
      <c r="O12" s="5"/>
      <c r="P12" s="5"/>
      <c r="Q12" s="35"/>
    </row>
    <row r="13" spans="1:18" ht="12.75" customHeight="1" x14ac:dyDescent="0.2">
      <c r="A13" s="5"/>
      <c r="B13" s="9"/>
      <c r="C13" s="9" t="s">
        <v>67</v>
      </c>
      <c r="D13" s="306"/>
      <c r="E13" s="307"/>
      <c r="F13" s="307"/>
      <c r="G13" s="308"/>
      <c r="H13" s="59"/>
      <c r="I13" s="325" t="s">
        <v>68</v>
      </c>
      <c r="J13" s="326"/>
      <c r="K13" s="326"/>
      <c r="L13" s="326"/>
      <c r="M13" s="326"/>
      <c r="N13" s="326"/>
      <c r="O13" s="327"/>
      <c r="P13" s="5"/>
      <c r="Q13" s="35"/>
    </row>
    <row r="14" spans="1:18" ht="12.75" customHeight="1" x14ac:dyDescent="0.2">
      <c r="A14" s="5"/>
      <c r="B14" s="9"/>
      <c r="C14" s="9" t="s">
        <v>69</v>
      </c>
      <c r="D14" s="309"/>
      <c r="E14" s="310"/>
      <c r="F14" s="310"/>
      <c r="G14" s="311"/>
      <c r="H14" s="59"/>
      <c r="I14" s="69" t="s">
        <v>70</v>
      </c>
      <c r="J14" s="312" t="s">
        <v>71</v>
      </c>
      <c r="K14" s="314"/>
      <c r="L14" s="312" t="s">
        <v>72</v>
      </c>
      <c r="M14" s="313"/>
      <c r="N14" s="69" t="s">
        <v>73</v>
      </c>
      <c r="O14" s="70" t="s">
        <v>74</v>
      </c>
      <c r="P14" s="5"/>
      <c r="Q14" s="35"/>
    </row>
    <row r="15" spans="1:18" ht="12.75" customHeight="1" x14ac:dyDescent="0.2">
      <c r="A15" s="5"/>
      <c r="B15" s="9"/>
      <c r="C15" s="9" t="s">
        <v>75</v>
      </c>
      <c r="D15" s="286"/>
      <c r="E15" s="287"/>
      <c r="F15" s="287"/>
      <c r="G15" s="288"/>
      <c r="H15" s="59"/>
      <c r="I15" s="115"/>
      <c r="J15" s="296"/>
      <c r="K15" s="297"/>
      <c r="L15" s="289"/>
      <c r="M15" s="290"/>
      <c r="N15" s="116"/>
      <c r="O15" s="117"/>
      <c r="P15" s="5"/>
      <c r="Q15" s="35"/>
    </row>
    <row r="16" spans="1:18" ht="12.75" customHeight="1" x14ac:dyDescent="0.2">
      <c r="A16" s="5"/>
      <c r="B16" s="9"/>
      <c r="C16" s="9" t="s">
        <v>76</v>
      </c>
      <c r="D16" s="291"/>
      <c r="E16" s="292"/>
      <c r="F16" s="292"/>
      <c r="G16" s="293"/>
      <c r="H16" s="59"/>
      <c r="I16" s="118"/>
      <c r="J16" s="298"/>
      <c r="K16" s="299"/>
      <c r="L16" s="294"/>
      <c r="M16" s="295"/>
      <c r="N16" s="119"/>
      <c r="O16" s="120"/>
      <c r="P16" s="5"/>
      <c r="Q16" s="35"/>
    </row>
    <row r="17" spans="1:17" ht="12.75" customHeight="1" x14ac:dyDescent="0.2">
      <c r="A17" s="35"/>
      <c r="B17" s="59"/>
      <c r="C17" s="59"/>
      <c r="D17" s="59"/>
      <c r="E17" s="18"/>
      <c r="F17" s="59"/>
      <c r="G17" s="59"/>
      <c r="H17" s="59"/>
      <c r="I17" s="118"/>
      <c r="J17" s="298"/>
      <c r="K17" s="299"/>
      <c r="L17" s="294"/>
      <c r="M17" s="295"/>
      <c r="N17" s="119"/>
      <c r="O17" s="120"/>
      <c r="P17" s="5"/>
      <c r="Q17" s="35"/>
    </row>
    <row r="18" spans="1:17" ht="12.75" customHeight="1" x14ac:dyDescent="0.2">
      <c r="A18" s="4" t="s">
        <v>77</v>
      </c>
      <c r="B18" s="10"/>
      <c r="C18" s="10"/>
      <c r="D18" s="10"/>
      <c r="E18" s="18"/>
      <c r="F18" s="59"/>
      <c r="G18" s="59"/>
      <c r="H18" s="59"/>
      <c r="I18" s="118"/>
      <c r="J18" s="298"/>
      <c r="K18" s="299"/>
      <c r="L18" s="294"/>
      <c r="M18" s="295"/>
      <c r="N18" s="119"/>
      <c r="O18" s="120"/>
      <c r="P18" s="5"/>
      <c r="Q18" s="35"/>
    </row>
    <row r="19" spans="1:17" ht="12.75" customHeight="1" x14ac:dyDescent="0.2">
      <c r="A19"/>
      <c r="B19" s="9"/>
      <c r="C19" s="9" t="s">
        <v>78</v>
      </c>
      <c r="D19" s="306"/>
      <c r="E19" s="315"/>
      <c r="F19" s="315"/>
      <c r="G19" s="316"/>
      <c r="H19"/>
      <c r="I19" s="118"/>
      <c r="J19" s="298"/>
      <c r="K19" s="299"/>
      <c r="L19" s="294"/>
      <c r="M19" s="295"/>
      <c r="N19" s="119"/>
      <c r="O19" s="120"/>
      <c r="P19" s="5"/>
      <c r="Q19" s="35"/>
    </row>
    <row r="20" spans="1:17" ht="12.75" customHeight="1" x14ac:dyDescent="0.2">
      <c r="A20"/>
      <c r="B20" s="9"/>
      <c r="C20" s="9" t="s">
        <v>79</v>
      </c>
      <c r="D20" s="317"/>
      <c r="E20" s="318"/>
      <c r="F20" s="318"/>
      <c r="G20" s="319"/>
      <c r="H20"/>
      <c r="I20" s="121"/>
      <c r="J20" s="331"/>
      <c r="K20" s="332"/>
      <c r="L20" s="320"/>
      <c r="M20" s="321"/>
      <c r="N20" s="122"/>
      <c r="O20" s="123"/>
      <c r="P20" s="5"/>
      <c r="Q20" s="35"/>
    </row>
    <row r="21" spans="1:17" ht="12.75" customHeight="1" x14ac:dyDescent="0.2">
      <c r="A21"/>
      <c r="B21" s="9"/>
      <c r="C21" s="9"/>
      <c r="D21" s="92"/>
      <c r="E21" s="92"/>
      <c r="F21" s="75" t="s">
        <v>80</v>
      </c>
      <c r="G21" s="78"/>
      <c r="H21" s="8" t="s">
        <v>81</v>
      </c>
      <c r="I21" s="151">
        <f>SUM(I15:I20)</f>
        <v>0</v>
      </c>
      <c r="J21" s="152"/>
      <c r="K21" s="152"/>
      <c r="L21" s="152"/>
      <c r="M21" s="153"/>
      <c r="N21" s="152">
        <f>SUM(N15:N20)</f>
        <v>0</v>
      </c>
      <c r="O21" s="152">
        <f>SUM(O15:O20)</f>
        <v>0</v>
      </c>
      <c r="P21" s="5"/>
      <c r="Q21" s="35"/>
    </row>
    <row r="22" spans="1:17" ht="12.75" customHeight="1" x14ac:dyDescent="0.2">
      <c r="A22"/>
      <c r="B22" s="9"/>
      <c r="C22" s="9" t="s">
        <v>82</v>
      </c>
      <c r="D22" s="322"/>
      <c r="E22" s="323"/>
      <c r="F22" s="323"/>
      <c r="G22" s="324"/>
      <c r="H22"/>
      <c r="I22" s="325" t="s">
        <v>83</v>
      </c>
      <c r="J22" s="326"/>
      <c r="K22" s="326"/>
      <c r="L22" s="326"/>
      <c r="M22" s="326"/>
      <c r="N22" s="326"/>
      <c r="O22" s="327"/>
      <c r="P22" s="5"/>
      <c r="Q22" s="35"/>
    </row>
    <row r="23" spans="1:17" ht="12.75" customHeight="1" x14ac:dyDescent="0.2">
      <c r="A23"/>
      <c r="B23"/>
      <c r="C23"/>
      <c r="D23"/>
      <c r="E23"/>
      <c r="F23"/>
      <c r="G23"/>
      <c r="H23"/>
      <c r="I23" s="69" t="s">
        <v>70</v>
      </c>
      <c r="J23" s="312" t="s">
        <v>71</v>
      </c>
      <c r="K23" s="314"/>
      <c r="L23" s="312" t="s">
        <v>72</v>
      </c>
      <c r="M23" s="313"/>
      <c r="N23" s="69" t="s">
        <v>73</v>
      </c>
      <c r="O23" s="70" t="s">
        <v>74</v>
      </c>
      <c r="P23" s="5"/>
      <c r="Q23" s="35"/>
    </row>
    <row r="24" spans="1:17" ht="12.75" customHeight="1" x14ac:dyDescent="0.2">
      <c r="A24" s="147" t="s">
        <v>84</v>
      </c>
      <c r="B24" s="10"/>
      <c r="C24" s="145"/>
      <c r="D24" s="147"/>
      <c r="E24"/>
      <c r="F24"/>
      <c r="G24"/>
      <c r="H24" s="59"/>
      <c r="I24" s="115"/>
      <c r="J24" s="296"/>
      <c r="K24" s="297"/>
      <c r="L24" s="289"/>
      <c r="M24" s="290"/>
      <c r="N24" s="116"/>
      <c r="O24" s="117"/>
      <c r="P24" s="5"/>
      <c r="Q24" s="35"/>
    </row>
    <row r="25" spans="1:17" ht="12.75" customHeight="1" x14ac:dyDescent="0.2">
      <c r="A25" s="35"/>
      <c r="B25" s="59"/>
      <c r="C25" s="65" t="s">
        <v>85</v>
      </c>
      <c r="D25" s="328"/>
      <c r="E25" s="329"/>
      <c r="F25" s="329"/>
      <c r="G25" s="330"/>
      <c r="H25" s="59"/>
      <c r="I25" s="118"/>
      <c r="J25" s="298"/>
      <c r="K25" s="299"/>
      <c r="L25" s="294"/>
      <c r="M25" s="295"/>
      <c r="N25" s="119"/>
      <c r="O25" s="120"/>
      <c r="P25" s="5"/>
      <c r="Q25" s="35"/>
    </row>
    <row r="26" spans="1:17" ht="12.75" customHeight="1" x14ac:dyDescent="0.2">
      <c r="A26" s="35"/>
      <c r="B26" s="59"/>
      <c r="C26" s="67" t="s">
        <v>86</v>
      </c>
      <c r="D26" s="309"/>
      <c r="E26" s="311"/>
      <c r="F26" s="95" t="s">
        <v>87</v>
      </c>
      <c r="G26" s="76"/>
      <c r="H26" s="59"/>
      <c r="I26" s="121"/>
      <c r="J26" s="331"/>
      <c r="K26" s="332"/>
      <c r="L26" s="320"/>
      <c r="M26" s="321"/>
      <c r="N26" s="122"/>
      <c r="O26" s="123"/>
      <c r="P26" s="5"/>
      <c r="Q26" s="35"/>
    </row>
    <row r="27" spans="1:17" ht="12.75" customHeight="1" x14ac:dyDescent="0.2">
      <c r="A27" s="35"/>
      <c r="B27" s="59"/>
      <c r="C27" s="67" t="s">
        <v>88</v>
      </c>
      <c r="D27" s="336"/>
      <c r="E27" s="337"/>
      <c r="H27" s="8" t="s">
        <v>81</v>
      </c>
      <c r="I27" s="63">
        <f>SUM(I24:I26)</f>
        <v>0</v>
      </c>
      <c r="J27" s="152"/>
      <c r="K27" s="152"/>
      <c r="L27" s="63"/>
      <c r="M27" s="16"/>
      <c r="N27" s="63">
        <f>SUM(N24:N26)</f>
        <v>0</v>
      </c>
      <c r="O27" s="63">
        <f>SUM(O24:O26)</f>
        <v>0</v>
      </c>
      <c r="P27" s="5"/>
      <c r="Q27" s="35"/>
    </row>
    <row r="28" spans="1:17" ht="12.75" customHeight="1" x14ac:dyDescent="0.2">
      <c r="A28" s="35"/>
      <c r="B28" s="59"/>
      <c r="C28" s="137" t="s">
        <v>89</v>
      </c>
      <c r="D28" s="67" t="s">
        <v>90</v>
      </c>
      <c r="E28" s="142"/>
      <c r="F28" s="67" t="s">
        <v>91</v>
      </c>
      <c r="G28" s="139"/>
      <c r="H28" s="10"/>
      <c r="I28" s="4"/>
      <c r="J28" s="113"/>
      <c r="K28" s="113"/>
      <c r="L28"/>
      <c r="M28"/>
      <c r="N28"/>
      <c r="O28"/>
      <c r="P28" s="5"/>
      <c r="Q28" s="35"/>
    </row>
    <row r="29" spans="1:17" ht="12.75" customHeight="1" x14ac:dyDescent="0.2">
      <c r="A29" s="4"/>
      <c r="B29" s="42"/>
      <c r="C29" s="5"/>
      <c r="D29" s="5"/>
      <c r="E29" s="140" t="s">
        <v>92</v>
      </c>
      <c r="F29" s="141"/>
      <c r="G29" s="140" t="s">
        <v>92</v>
      </c>
      <c r="H29" s="10"/>
      <c r="I29" s="8"/>
      <c r="J29" s="113"/>
      <c r="K29" s="4"/>
      <c r="L29" s="4" t="s">
        <v>93</v>
      </c>
      <c r="M29" s="5"/>
      <c r="N29" s="5"/>
      <c r="O29" s="5"/>
      <c r="P29" s="5"/>
      <c r="Q29" s="35"/>
    </row>
    <row r="30" spans="1:17" ht="12.75" customHeight="1" x14ac:dyDescent="0.2">
      <c r="A30" s="4" t="s">
        <v>94</v>
      </c>
      <c r="B30" s="42"/>
      <c r="C30" s="5"/>
      <c r="D30" s="5"/>
      <c r="E30" s="5"/>
      <c r="F30" s="5"/>
      <c r="G30" s="138"/>
      <c r="H30" s="59"/>
      <c r="I30"/>
      <c r="J30"/>
      <c r="K30" s="4"/>
      <c r="L30" s="325" t="s">
        <v>95</v>
      </c>
      <c r="M30" s="338"/>
      <c r="N30" s="338"/>
      <c r="O30" s="313"/>
      <c r="P30" s="5"/>
      <c r="Q30" s="35"/>
    </row>
    <row r="31" spans="1:17" ht="12.75" customHeight="1" x14ac:dyDescent="0.2">
      <c r="A31" s="4"/>
      <c r="B31" s="8"/>
      <c r="C31" s="15"/>
      <c r="D31" s="150"/>
      <c r="E31" s="9" t="s">
        <v>96</v>
      </c>
      <c r="F31" s="143"/>
      <c r="G31" s="10"/>
      <c r="H31" s="59"/>
      <c r="I31"/>
      <c r="J31"/>
      <c r="K31" s="8"/>
      <c r="L31" s="74" t="s">
        <v>97</v>
      </c>
      <c r="M31" s="74" t="s">
        <v>98</v>
      </c>
      <c r="N31" s="69" t="s">
        <v>99</v>
      </c>
      <c r="O31" s="69" t="s">
        <v>100</v>
      </c>
      <c r="P31" s="5"/>
      <c r="Q31" s="35"/>
    </row>
    <row r="32" spans="1:17" ht="12.75" customHeight="1" x14ac:dyDescent="0.2">
      <c r="A32" s="4"/>
      <c r="B32" s="42"/>
      <c r="C32" s="5"/>
      <c r="D32"/>
      <c r="E32" s="9" t="s">
        <v>101</v>
      </c>
      <c r="F32" s="90"/>
      <c r="G32" s="10"/>
      <c r="H32" s="59"/>
      <c r="I32"/>
      <c r="J32"/>
      <c r="K32"/>
      <c r="L32" s="124"/>
      <c r="M32" s="180"/>
      <c r="N32" s="180"/>
      <c r="O32" s="117"/>
      <c r="P32" s="5"/>
      <c r="Q32" s="6">
        <f>L32*M32</f>
        <v>0</v>
      </c>
    </row>
    <row r="33" spans="1:18" ht="12.75" customHeight="1" x14ac:dyDescent="0.2">
      <c r="A33"/>
      <c r="B33"/>
      <c r="C33"/>
      <c r="D33"/>
      <c r="E33" s="47"/>
      <c r="F33"/>
      <c r="G33" s="59"/>
      <c r="H33" s="59"/>
      <c r="I33"/>
      <c r="J33"/>
      <c r="K33"/>
      <c r="L33" s="118"/>
      <c r="M33" s="174"/>
      <c r="N33" s="174"/>
      <c r="O33" s="120"/>
      <c r="P33" s="5"/>
      <c r="Q33" s="6">
        <f t="shared" ref="Q33:Q37" si="0">L33*M33</f>
        <v>0</v>
      </c>
    </row>
    <row r="34" spans="1:18" ht="12.75" customHeight="1" x14ac:dyDescent="0.2">
      <c r="A34" s="4"/>
      <c r="B34" s="42"/>
      <c r="C34" s="5"/>
      <c r="D34" s="5"/>
      <c r="E34" s="9" t="s">
        <v>102</v>
      </c>
      <c r="F34" s="358"/>
      <c r="G34" s="359"/>
      <c r="H34" s="59"/>
      <c r="I34"/>
      <c r="J34"/>
      <c r="K34"/>
      <c r="L34" s="118"/>
      <c r="M34" s="174"/>
      <c r="N34" s="174"/>
      <c r="O34" s="120"/>
      <c r="P34" s="5"/>
      <c r="Q34" s="6">
        <f t="shared" si="0"/>
        <v>0</v>
      </c>
    </row>
    <row r="35" spans="1:18" ht="12.75" customHeight="1" x14ac:dyDescent="0.2">
      <c r="A35" s="4"/>
      <c r="B35" s="8"/>
      <c r="C35" s="15"/>
      <c r="D35"/>
      <c r="E35" s="9" t="s">
        <v>103</v>
      </c>
      <c r="F35" s="360"/>
      <c r="G35" s="361"/>
      <c r="H35" s="59"/>
      <c r="I35"/>
      <c r="J35"/>
      <c r="K35"/>
      <c r="L35" s="118"/>
      <c r="M35" s="174"/>
      <c r="N35" s="174"/>
      <c r="O35" s="120"/>
      <c r="P35" s="5"/>
      <c r="Q35" s="6">
        <f t="shared" si="0"/>
        <v>0</v>
      </c>
    </row>
    <row r="36" spans="1:18" ht="12.75" customHeight="1" x14ac:dyDescent="0.2">
      <c r="A36" s="4"/>
      <c r="B36" s="42"/>
      <c r="C36" s="5"/>
      <c r="D36"/>
      <c r="E36" s="47"/>
      <c r="F36"/>
      <c r="G36" s="59"/>
      <c r="H36" s="59"/>
      <c r="I36"/>
      <c r="J36"/>
      <c r="K36"/>
      <c r="L36" s="118"/>
      <c r="M36" s="174"/>
      <c r="N36" s="174"/>
      <c r="O36" s="120"/>
      <c r="P36" s="5"/>
      <c r="Q36" s="6">
        <f t="shared" si="0"/>
        <v>0</v>
      </c>
    </row>
    <row r="37" spans="1:18" ht="12.75" customHeight="1" x14ac:dyDescent="0.2">
      <c r="A37"/>
      <c r="B37"/>
      <c r="C37"/>
      <c r="D37"/>
      <c r="E37" s="49" t="s">
        <v>104</v>
      </c>
      <c r="F37" s="66"/>
      <c r="G37" s="59"/>
      <c r="H37" s="59"/>
      <c r="I37"/>
      <c r="J37"/>
      <c r="K37"/>
      <c r="L37" s="121"/>
      <c r="M37" s="181"/>
      <c r="N37" s="181"/>
      <c r="O37" s="123"/>
      <c r="P37" s="5"/>
      <c r="Q37" s="6">
        <f t="shared" si="0"/>
        <v>0</v>
      </c>
    </row>
    <row r="38" spans="1:18" ht="12.75" customHeight="1" x14ac:dyDescent="0.2">
      <c r="A38"/>
      <c r="B38"/>
      <c r="C38"/>
      <c r="D38"/>
      <c r="E38"/>
      <c r="F38"/>
      <c r="G38" s="59"/>
      <c r="H38" s="59"/>
      <c r="I38"/>
      <c r="J38"/>
      <c r="K38" s="8" t="s">
        <v>81</v>
      </c>
      <c r="L38" s="63">
        <f>SUM(L32:L37)</f>
        <v>0</v>
      </c>
      <c r="M38" s="63">
        <f>$Q$38</f>
        <v>0</v>
      </c>
      <c r="N38" s="63"/>
      <c r="O38" s="63">
        <f>SUM(O32:O37)</f>
        <v>0</v>
      </c>
      <c r="P38" s="5"/>
      <c r="Q38" s="93">
        <f>SUM(Q32:Q37)</f>
        <v>0</v>
      </c>
      <c r="R38" s="47" t="s">
        <v>105</v>
      </c>
    </row>
    <row r="39" spans="1:18" ht="12.75" customHeight="1" x14ac:dyDescent="0.2">
      <c r="A39"/>
      <c r="B39"/>
      <c r="C39"/>
      <c r="D39"/>
      <c r="E39" s="47"/>
      <c r="F39"/>
      <c r="G39" s="59"/>
      <c r="H39" s="59"/>
      <c r="I39"/>
      <c r="J39"/>
      <c r="K39" s="8"/>
      <c r="L39" s="325" t="s">
        <v>106</v>
      </c>
      <c r="M39" s="302"/>
      <c r="N39" s="302"/>
      <c r="O39" s="339"/>
      <c r="P39" s="5"/>
      <c r="Q39" s="93"/>
      <c r="R39" s="47"/>
    </row>
    <row r="40" spans="1:18" ht="12.75" customHeight="1" x14ac:dyDescent="0.2">
      <c r="A40"/>
      <c r="B40"/>
      <c r="C40"/>
      <c r="D40"/>
      <c r="E40"/>
      <c r="F40"/>
      <c r="G40" s="59"/>
      <c r="H40" s="59"/>
      <c r="I40"/>
      <c r="J40"/>
      <c r="K40" s="8"/>
      <c r="L40" s="340" t="s">
        <v>107</v>
      </c>
      <c r="M40" s="341"/>
      <c r="N40" s="342"/>
      <c r="O40" s="77"/>
      <c r="P40" s="5"/>
      <c r="Q40" s="93"/>
      <c r="R40" s="47"/>
    </row>
    <row r="41" spans="1:18" ht="12.75" customHeight="1" x14ac:dyDescent="0.2">
      <c r="A41" s="42"/>
      <c r="B41" s="48"/>
      <c r="C41" s="7"/>
      <c r="D41"/>
      <c r="E41" s="18"/>
      <c r="F41" s="59"/>
      <c r="G41" s="59"/>
      <c r="H41" s="59"/>
      <c r="I41"/>
      <c r="J41"/>
      <c r="K41"/>
      <c r="L41" s="343" t="s">
        <v>108</v>
      </c>
      <c r="M41" s="344"/>
      <c r="N41" s="345"/>
      <c r="O41" s="78"/>
      <c r="P41" s="5"/>
      <c r="Q41" s="35"/>
    </row>
    <row r="42" spans="1:18" ht="12.75" customHeight="1" x14ac:dyDescent="0.2">
      <c r="A42" s="4" t="s">
        <v>109</v>
      </c>
      <c r="B42" s="42"/>
      <c r="C42" s="5"/>
      <c r="D42" s="5"/>
      <c r="E42" s="5"/>
      <c r="F42" s="59"/>
      <c r="G42" s="59"/>
      <c r="H42" s="59"/>
      <c r="I42"/>
      <c r="J42"/>
      <c r="K42"/>
      <c r="L42" s="346" t="s">
        <v>110</v>
      </c>
      <c r="M42" s="347"/>
      <c r="N42" s="348"/>
      <c r="O42" s="76"/>
      <c r="P42" s="5"/>
      <c r="Q42" s="35"/>
    </row>
    <row r="43" spans="1:18" ht="12.75" customHeight="1" x14ac:dyDescent="0.2">
      <c r="A43" s="42"/>
      <c r="B43" s="42"/>
      <c r="C43" s="48"/>
      <c r="D43" s="4"/>
      <c r="E43" s="5"/>
      <c r="F43" s="8" t="s">
        <v>111</v>
      </c>
      <c r="G43" s="59"/>
      <c r="H43" s="59"/>
      <c r="I43"/>
      <c r="J43"/>
      <c r="K43" s="13"/>
      <c r="L43"/>
      <c r="M43"/>
      <c r="N43"/>
      <c r="O43"/>
      <c r="P43" s="5"/>
      <c r="Q43" s="35"/>
    </row>
    <row r="44" spans="1:18" ht="12.75" customHeight="1" x14ac:dyDescent="0.2">
      <c r="A44" s="42"/>
      <c r="B44" s="42"/>
      <c r="C44" s="42"/>
      <c r="D44" s="9"/>
      <c r="E44" s="9" t="s">
        <v>112</v>
      </c>
      <c r="F44" s="88"/>
      <c r="G44" s="59"/>
      <c r="H44" s="59"/>
      <c r="I44" s="101" t="s">
        <v>113</v>
      </c>
      <c r="J44"/>
      <c r="K44" s="61"/>
      <c r="L44" s="61"/>
      <c r="M44" s="4"/>
      <c r="N44"/>
      <c r="O44"/>
      <c r="P44" s="5"/>
      <c r="Q44" s="35"/>
    </row>
    <row r="45" spans="1:18" ht="12.75" customHeight="1" x14ac:dyDescent="0.2">
      <c r="A45" s="42"/>
      <c r="B45" s="42"/>
      <c r="C45" s="42"/>
      <c r="D45" s="9"/>
      <c r="E45" s="9" t="s">
        <v>114</v>
      </c>
      <c r="F45" s="89"/>
      <c r="G45" s="59"/>
      <c r="H45" s="59"/>
      <c r="I45" s="349" t="s">
        <v>115</v>
      </c>
      <c r="J45" s="350"/>
      <c r="K45" s="350"/>
      <c r="L45" s="351"/>
      <c r="M45" s="71" t="s">
        <v>116</v>
      </c>
      <c r="N45" s="72" t="s">
        <v>117</v>
      </c>
      <c r="O45" s="73" t="s">
        <v>118</v>
      </c>
      <c r="P45" s="5"/>
      <c r="Q45" s="35"/>
    </row>
    <row r="46" spans="1:18" ht="12.75" customHeight="1" x14ac:dyDescent="0.2">
      <c r="A46" s="35"/>
      <c r="B46" s="35"/>
      <c r="C46" s="59"/>
      <c r="D46" s="59"/>
      <c r="E46" s="59"/>
      <c r="F46" s="18"/>
      <c r="G46" s="59"/>
      <c r="H46" s="4"/>
      <c r="I46" s="352" t="s">
        <v>119</v>
      </c>
      <c r="J46" s="353"/>
      <c r="K46" s="353"/>
      <c r="L46" s="354"/>
      <c r="M46" s="125"/>
      <c r="N46" s="127"/>
      <c r="O46" s="128"/>
      <c r="P46" s="5"/>
      <c r="Q46" s="35"/>
    </row>
    <row r="47" spans="1:18" ht="12.75" customHeight="1" x14ac:dyDescent="0.2">
      <c r="A47"/>
      <c r="B47"/>
      <c r="C47"/>
      <c r="D47" s="8"/>
      <c r="E47" s="48"/>
      <c r="F47" s="8" t="s">
        <v>120</v>
      </c>
      <c r="G47" s="59"/>
      <c r="H47" s="62"/>
      <c r="I47" s="355" t="s">
        <v>121</v>
      </c>
      <c r="J47" s="356"/>
      <c r="K47" s="356"/>
      <c r="L47" s="357"/>
      <c r="M47" s="126"/>
      <c r="N47" s="130"/>
      <c r="O47" s="129"/>
      <c r="P47" s="5"/>
      <c r="Q47" s="35"/>
    </row>
    <row r="48" spans="1:18" ht="12.75" customHeight="1" x14ac:dyDescent="0.2">
      <c r="A48"/>
      <c r="B48"/>
      <c r="C48"/>
      <c r="D48" s="9"/>
      <c r="E48" s="9" t="s">
        <v>122</v>
      </c>
      <c r="F48" s="88"/>
      <c r="G48" s="59"/>
      <c r="H48" s="4"/>
      <c r="I48" s="333" t="s">
        <v>123</v>
      </c>
      <c r="J48" s="334"/>
      <c r="K48" s="334"/>
      <c r="L48" s="335"/>
      <c r="M48" s="131"/>
      <c r="N48" s="129"/>
      <c r="O48" s="94"/>
      <c r="P48" s="5"/>
      <c r="Q48" s="35"/>
    </row>
    <row r="49" spans="1:18" ht="12.75" customHeight="1" x14ac:dyDescent="0.2">
      <c r="A49"/>
      <c r="B49"/>
      <c r="C49"/>
      <c r="D49" s="9"/>
      <c r="E49" s="9" t="s">
        <v>124</v>
      </c>
      <c r="F49" s="89"/>
      <c r="G49" s="59"/>
      <c r="H49" s="4"/>
      <c r="I49" s="51"/>
      <c r="J49" s="51"/>
      <c r="K49" s="51"/>
      <c r="L49" s="100" t="s">
        <v>125</v>
      </c>
      <c r="M49" s="99">
        <f t="shared" ref="M49:N49" si="1">SUM(M46:M48)</f>
        <v>0</v>
      </c>
      <c r="N49" s="99">
        <f t="shared" si="1"/>
        <v>0</v>
      </c>
      <c r="O49" s="99">
        <f>SUM(O46:O47)</f>
        <v>0</v>
      </c>
      <c r="P49" s="5"/>
      <c r="Q49" s="35"/>
    </row>
    <row r="50" spans="1:18" ht="12.75" customHeight="1" x14ac:dyDescent="0.2">
      <c r="A50"/>
      <c r="B50"/>
      <c r="C50"/>
      <c r="D50"/>
      <c r="E50"/>
      <c r="F50"/>
      <c r="G50" s="59"/>
      <c r="H50" s="4"/>
      <c r="I50"/>
      <c r="J50"/>
      <c r="K50"/>
      <c r="L50"/>
      <c r="M50"/>
      <c r="N50"/>
      <c r="O50"/>
      <c r="P50" s="5"/>
      <c r="Q50" s="35"/>
    </row>
    <row r="51" spans="1:18" ht="12.75" customHeight="1" x14ac:dyDescent="0.2">
      <c r="A51"/>
      <c r="B51"/>
      <c r="C51"/>
      <c r="D51"/>
      <c r="E51"/>
      <c r="F51" s="8" t="s">
        <v>126</v>
      </c>
      <c r="G51" s="59"/>
      <c r="H51" s="35"/>
      <c r="I51" s="340" t="s">
        <v>127</v>
      </c>
      <c r="J51" s="341"/>
      <c r="K51" s="341"/>
      <c r="L51" s="342"/>
      <c r="M51" s="79" t="e">
        <f>(M49/O38)</f>
        <v>#DIV/0!</v>
      </c>
      <c r="N51" s="80" t="e">
        <f>(N49/O38)</f>
        <v>#DIV/0!</v>
      </c>
      <c r="O51" s="81" t="e">
        <f>(O49/O38)</f>
        <v>#DIV/0!</v>
      </c>
      <c r="P51" s="5"/>
      <c r="Q51" s="35"/>
    </row>
    <row r="52" spans="1:18" ht="12.75" customHeight="1" x14ac:dyDescent="0.2">
      <c r="A52"/>
      <c r="B52"/>
      <c r="C52"/>
      <c r="D52"/>
      <c r="E52" s="49" t="s">
        <v>128</v>
      </c>
      <c r="F52" s="88"/>
      <c r="G52" s="59"/>
      <c r="H52" s="5"/>
      <c r="I52" s="365" t="s">
        <v>129</v>
      </c>
      <c r="J52" s="366"/>
      <c r="K52" s="366"/>
      <c r="L52" s="367"/>
      <c r="M52" s="82" t="e">
        <f>M49/L38</f>
        <v>#DIV/0!</v>
      </c>
      <c r="N52" s="83" t="e">
        <f>N49/L38</f>
        <v>#DIV/0!</v>
      </c>
      <c r="O52" s="84" t="e">
        <f>O49/L38</f>
        <v>#DIV/0!</v>
      </c>
      <c r="P52" s="5"/>
    </row>
    <row r="53" spans="1:18" s="5" customFormat="1" ht="12.75" customHeight="1" x14ac:dyDescent="0.2">
      <c r="A53"/>
      <c r="B53"/>
      <c r="C53"/>
      <c r="D53"/>
      <c r="E53" s="49" t="s">
        <v>130</v>
      </c>
      <c r="F53" s="89"/>
      <c r="G53" s="59"/>
      <c r="I53" s="368" t="s">
        <v>131</v>
      </c>
      <c r="J53" s="369"/>
      <c r="K53" s="369"/>
      <c r="L53" s="370"/>
      <c r="M53" s="85" t="e">
        <f>M49/Q38</f>
        <v>#DIV/0!</v>
      </c>
      <c r="N53" s="86" t="e">
        <f>N49/Q38</f>
        <v>#DIV/0!</v>
      </c>
      <c r="O53" s="87" t="e">
        <f>O49/Q38</f>
        <v>#DIV/0!</v>
      </c>
    </row>
    <row r="54" spans="1:18" s="5" customFormat="1" ht="12.75" customHeight="1" x14ac:dyDescent="0.2">
      <c r="A54"/>
      <c r="B54"/>
      <c r="C54"/>
      <c r="D54"/>
      <c r="E54"/>
      <c r="F54"/>
      <c r="G54" s="12"/>
      <c r="H54"/>
      <c r="I54"/>
      <c r="J54"/>
      <c r="K54"/>
      <c r="L54"/>
      <c r="M54"/>
      <c r="N54"/>
      <c r="O54"/>
    </row>
    <row r="55" spans="1:18" s="5" customFormat="1" ht="24" customHeight="1" x14ac:dyDescent="0.2">
      <c r="A55" s="371" t="s">
        <v>132</v>
      </c>
      <c r="B55" s="371"/>
      <c r="C55" s="371"/>
      <c r="D55" s="371"/>
      <c r="E55" s="371"/>
      <c r="F55" s="371"/>
      <c r="G55" s="371"/>
      <c r="H55" s="371"/>
      <c r="I55" s="371"/>
      <c r="J55" s="371"/>
      <c r="K55" s="371"/>
      <c r="L55" s="371"/>
      <c r="M55" s="371"/>
      <c r="N55" s="371"/>
      <c r="O55" s="371"/>
      <c r="P55"/>
    </row>
    <row r="56" spans="1:18" s="5" customFormat="1" ht="1.5" customHeight="1" x14ac:dyDescent="0.2">
      <c r="H56" s="12"/>
      <c r="J56" s="46"/>
      <c r="M56" s="176"/>
      <c r="N56" s="176"/>
      <c r="R56" s="42"/>
    </row>
    <row r="57" spans="1:18" s="5" customFormat="1" x14ac:dyDescent="0.2">
      <c r="A57" s="372" t="s">
        <v>133</v>
      </c>
      <c r="B57" s="372"/>
      <c r="C57" s="372"/>
      <c r="D57" s="372"/>
      <c r="E57" s="372"/>
      <c r="F57" s="372"/>
      <c r="G57" s="372"/>
      <c r="H57" s="372"/>
      <c r="I57" s="372"/>
      <c r="J57" s="372"/>
      <c r="K57" s="372"/>
      <c r="L57" s="372"/>
      <c r="M57" s="372"/>
      <c r="N57" s="372"/>
      <c r="O57" s="372"/>
      <c r="R57" s="42"/>
    </row>
    <row r="58" spans="1:18" s="5" customFormat="1" ht="13.15" customHeight="1" x14ac:dyDescent="0.2">
      <c r="A58" s="177"/>
      <c r="B58" s="177"/>
      <c r="C58" s="373" t="s">
        <v>134</v>
      </c>
      <c r="D58" s="374"/>
      <c r="E58" s="374"/>
      <c r="F58" s="374"/>
      <c r="G58" s="374"/>
      <c r="H58" s="374"/>
      <c r="I58" s="374"/>
      <c r="J58" s="374"/>
      <c r="K58" s="374"/>
      <c r="L58" s="374"/>
      <c r="M58" s="374"/>
      <c r="N58" s="374"/>
      <c r="O58" s="374"/>
      <c r="R58" s="42"/>
    </row>
    <row r="59" spans="1:18" s="5" customFormat="1" ht="9" customHeight="1" x14ac:dyDescent="0.2">
      <c r="A59" s="19"/>
      <c r="B59" s="20"/>
      <c r="C59" s="21"/>
      <c r="D59" s="21"/>
      <c r="E59" s="21"/>
      <c r="F59" s="21"/>
      <c r="G59" s="22"/>
      <c r="H59" s="21"/>
      <c r="I59" s="21"/>
      <c r="J59" s="21"/>
      <c r="K59" s="21"/>
      <c r="L59" s="21"/>
      <c r="M59" s="21"/>
      <c r="N59" s="21"/>
      <c r="O59" s="23"/>
      <c r="R59" s="42"/>
    </row>
    <row r="60" spans="1:18" s="5" customFormat="1" ht="13.15" customHeight="1" x14ac:dyDescent="0.2">
      <c r="A60" s="114" t="s">
        <v>135</v>
      </c>
      <c r="B60" s="14"/>
      <c r="C60" s="12" t="s">
        <v>136</v>
      </c>
      <c r="D60" s="12"/>
      <c r="E60" s="55"/>
      <c r="F60" s="12"/>
      <c r="G60" s="11"/>
      <c r="H60" s="12"/>
      <c r="I60" s="12"/>
      <c r="J60" s="12"/>
      <c r="K60" s="12"/>
      <c r="L60" s="12"/>
      <c r="M60" s="12"/>
      <c r="N60" s="12"/>
      <c r="O60" s="25"/>
      <c r="P60" s="6"/>
      <c r="R60" s="42"/>
    </row>
    <row r="61" spans="1:18" s="5" customFormat="1" ht="13.15" customHeight="1" x14ac:dyDescent="0.2">
      <c r="A61" s="114" t="s">
        <v>137</v>
      </c>
      <c r="B61" s="14"/>
      <c r="C61" s="12" t="s">
        <v>159</v>
      </c>
      <c r="D61" s="12"/>
      <c r="E61" s="55"/>
      <c r="F61" s="12"/>
      <c r="G61" s="11"/>
      <c r="H61" s="12"/>
      <c r="I61" s="12"/>
      <c r="J61" s="12"/>
      <c r="K61" s="12"/>
      <c r="L61" s="12"/>
      <c r="M61" s="12"/>
      <c r="N61" s="12"/>
      <c r="O61" s="25"/>
      <c r="P61" s="6"/>
      <c r="R61" s="42"/>
    </row>
    <row r="62" spans="1:18" s="5" customFormat="1" ht="13.15" customHeight="1" x14ac:dyDescent="0.2">
      <c r="A62" s="114" t="s">
        <v>138</v>
      </c>
      <c r="B62" s="14"/>
      <c r="C62" s="12" t="s">
        <v>139</v>
      </c>
      <c r="D62" s="12"/>
      <c r="E62" s="12"/>
      <c r="F62" s="12"/>
      <c r="G62" s="11"/>
      <c r="H62" s="12"/>
      <c r="I62" s="12"/>
      <c r="J62" s="12"/>
      <c r="K62" s="12"/>
      <c r="L62" s="12"/>
      <c r="M62" s="12"/>
      <c r="N62" s="12"/>
      <c r="O62" s="26"/>
      <c r="P62"/>
      <c r="R62" s="42"/>
    </row>
    <row r="63" spans="1:18" s="5" customFormat="1" x14ac:dyDescent="0.2">
      <c r="A63" s="114" t="s">
        <v>140</v>
      </c>
      <c r="B63" s="14"/>
      <c r="C63" s="12" t="s">
        <v>221</v>
      </c>
      <c r="D63" s="12"/>
      <c r="E63" s="12"/>
      <c r="F63" s="12"/>
      <c r="G63" s="56"/>
      <c r="H63" s="12"/>
      <c r="I63" s="12"/>
      <c r="J63" s="12"/>
      <c r="K63" s="12"/>
      <c r="L63" s="12"/>
      <c r="M63" s="12"/>
      <c r="N63" s="12"/>
      <c r="O63" s="26"/>
      <c r="P63"/>
      <c r="R63" s="42"/>
    </row>
    <row r="64" spans="1:18" s="5" customFormat="1" x14ac:dyDescent="0.2">
      <c r="A64" s="114" t="s">
        <v>143</v>
      </c>
      <c r="B64" s="14"/>
      <c r="C64" s="12" t="s">
        <v>141</v>
      </c>
      <c r="D64" s="12"/>
      <c r="E64" s="12"/>
      <c r="F64" s="12"/>
      <c r="G64" s="11"/>
      <c r="H64" s="12" t="s">
        <v>142</v>
      </c>
      <c r="I64" s="12"/>
      <c r="J64" s="12"/>
      <c r="K64" s="12"/>
      <c r="L64" s="12"/>
      <c r="M64" s="12"/>
      <c r="N64" s="12"/>
      <c r="O64" s="26"/>
      <c r="P64"/>
      <c r="R64" s="42"/>
    </row>
    <row r="65" spans="1:26" s="5" customFormat="1" x14ac:dyDescent="0.2">
      <c r="A65" s="114" t="s">
        <v>145</v>
      </c>
      <c r="B65" s="14"/>
      <c r="C65" s="12" t="s">
        <v>144</v>
      </c>
      <c r="D65" s="12"/>
      <c r="E65" s="12"/>
      <c r="F65" s="12"/>
      <c r="G65" s="11"/>
      <c r="H65" s="12"/>
      <c r="I65" s="12"/>
      <c r="J65" s="12"/>
      <c r="K65" s="12"/>
      <c r="L65" s="12"/>
      <c r="M65" s="12"/>
      <c r="N65" s="12"/>
      <c r="O65" s="26"/>
      <c r="P65"/>
      <c r="R65" s="42"/>
    </row>
    <row r="66" spans="1:26" s="5" customFormat="1" x14ac:dyDescent="0.2">
      <c r="A66" s="114" t="s">
        <v>147</v>
      </c>
      <c r="B66" s="14"/>
      <c r="C66" s="12" t="s">
        <v>146</v>
      </c>
      <c r="D66" s="12"/>
      <c r="E66" s="12"/>
      <c r="F66" s="12"/>
      <c r="G66" s="11"/>
      <c r="H66" s="12"/>
      <c r="I66" s="12"/>
      <c r="J66" s="12"/>
      <c r="K66" s="12"/>
      <c r="L66" s="12"/>
      <c r="M66" s="12"/>
      <c r="N66" s="12"/>
      <c r="O66" s="26"/>
      <c r="P66"/>
      <c r="R66" s="42"/>
    </row>
    <row r="67" spans="1:26" s="5" customFormat="1" x14ac:dyDescent="0.2">
      <c r="A67" s="114" t="s">
        <v>149</v>
      </c>
      <c r="B67" s="14"/>
      <c r="C67" s="12" t="s">
        <v>148</v>
      </c>
      <c r="D67" s="12"/>
      <c r="E67" s="12"/>
      <c r="F67" s="12"/>
      <c r="G67" s="11"/>
      <c r="H67" s="12"/>
      <c r="I67" s="12"/>
      <c r="J67" s="12"/>
      <c r="K67" s="12"/>
      <c r="L67" s="12"/>
      <c r="M67" s="12"/>
      <c r="N67" s="12"/>
      <c r="O67" s="26"/>
      <c r="P67"/>
      <c r="R67" s="42"/>
    </row>
    <row r="68" spans="1:26" s="5" customFormat="1" x14ac:dyDescent="0.2">
      <c r="A68" s="114" t="s">
        <v>151</v>
      </c>
      <c r="B68" s="14"/>
      <c r="C68" s="12" t="s">
        <v>150</v>
      </c>
      <c r="D68" s="12"/>
      <c r="E68" s="12"/>
      <c r="F68" s="12"/>
      <c r="G68" s="11"/>
      <c r="H68" s="12"/>
      <c r="I68" s="12"/>
      <c r="J68" s="12"/>
      <c r="K68" s="12"/>
      <c r="L68" s="12"/>
      <c r="M68" s="12"/>
      <c r="N68" s="12"/>
      <c r="O68" s="26"/>
      <c r="P68"/>
      <c r="R68" s="42"/>
    </row>
    <row r="69" spans="1:26" s="5" customFormat="1" x14ac:dyDescent="0.2">
      <c r="A69" s="114" t="s">
        <v>153</v>
      </c>
      <c r="B69" s="14"/>
      <c r="C69" s="12" t="s">
        <v>152</v>
      </c>
      <c r="D69" s="12"/>
      <c r="E69" s="12"/>
      <c r="F69" s="12"/>
      <c r="G69" s="11"/>
      <c r="H69" s="12"/>
      <c r="I69" s="12"/>
      <c r="J69" s="12"/>
      <c r="K69" s="12"/>
      <c r="L69" s="12"/>
      <c r="M69" s="12"/>
      <c r="N69" s="12"/>
      <c r="O69" s="26"/>
      <c r="P69"/>
      <c r="R69" s="42"/>
    </row>
    <row r="70" spans="1:26" s="5" customFormat="1" ht="13.15" customHeight="1" x14ac:dyDescent="0.2">
      <c r="A70" s="114" t="s">
        <v>154</v>
      </c>
      <c r="B70" s="14"/>
      <c r="C70" s="55" t="s">
        <v>155</v>
      </c>
      <c r="D70" s="55"/>
      <c r="E70" s="55"/>
      <c r="F70" s="55"/>
      <c r="G70" s="56"/>
      <c r="H70" s="55"/>
      <c r="I70" s="12"/>
      <c r="J70" s="12"/>
      <c r="K70" s="12"/>
      <c r="L70" s="12"/>
      <c r="M70" s="12"/>
      <c r="N70" s="12"/>
      <c r="O70" s="26"/>
      <c r="P70"/>
      <c r="R70" s="42"/>
    </row>
    <row r="71" spans="1:26" s="5" customFormat="1" ht="13.15" customHeight="1" x14ac:dyDescent="0.2">
      <c r="A71" s="114" t="s">
        <v>156</v>
      </c>
      <c r="B71" s="14"/>
      <c r="C71" s="55" t="s">
        <v>222</v>
      </c>
      <c r="D71" s="55"/>
      <c r="E71" s="55"/>
      <c r="F71" s="55"/>
      <c r="G71" s="56"/>
      <c r="H71" s="55"/>
      <c r="I71" s="12"/>
      <c r="J71" s="12"/>
      <c r="K71" s="12"/>
      <c r="L71" s="12"/>
      <c r="M71" s="12"/>
      <c r="N71" s="12"/>
      <c r="O71" s="25"/>
      <c r="P71" s="11"/>
      <c r="Q71" s="12"/>
    </row>
    <row r="72" spans="1:26" s="5" customFormat="1" ht="13.15" customHeight="1" x14ac:dyDescent="0.2">
      <c r="A72" s="114" t="s">
        <v>158</v>
      </c>
      <c r="B72" s="14"/>
      <c r="C72" s="12" t="s">
        <v>159</v>
      </c>
      <c r="D72" s="12"/>
      <c r="E72" s="362"/>
      <c r="F72" s="363"/>
      <c r="G72" s="363"/>
      <c r="H72" s="363"/>
      <c r="I72" s="363"/>
      <c r="J72" s="363"/>
      <c r="K72" s="363"/>
      <c r="L72" s="363"/>
      <c r="M72" s="363"/>
      <c r="N72" s="363"/>
      <c r="O72" s="364"/>
      <c r="P72"/>
      <c r="R72" s="42"/>
    </row>
    <row r="73" spans="1:26" ht="13.15" customHeight="1" x14ac:dyDescent="0.2">
      <c r="A73" s="106"/>
      <c r="B73" s="107"/>
      <c r="C73" s="107"/>
      <c r="D73" s="107"/>
      <c r="E73" s="107"/>
      <c r="F73" s="107"/>
      <c r="G73" s="107"/>
      <c r="H73" s="107"/>
      <c r="I73" s="107"/>
      <c r="J73" s="107"/>
      <c r="K73" s="107"/>
      <c r="L73" s="107"/>
      <c r="M73" s="107"/>
      <c r="N73" s="107"/>
      <c r="O73" s="104"/>
      <c r="P73"/>
      <c r="W73" s="150"/>
      <c r="X73" s="150"/>
      <c r="Y73" s="150"/>
      <c r="Z73" s="150"/>
    </row>
    <row r="74" spans="1:26" ht="13.15" customHeight="1" x14ac:dyDescent="0.2">
      <c r="A74"/>
      <c r="B74"/>
      <c r="C74"/>
      <c r="D74"/>
      <c r="E74"/>
      <c r="F74"/>
      <c r="G74"/>
      <c r="H74"/>
      <c r="I74"/>
      <c r="J74"/>
      <c r="K74"/>
      <c r="L74"/>
      <c r="M74"/>
      <c r="N74"/>
      <c r="O74"/>
      <c r="P74"/>
      <c r="Q74" s="149"/>
      <c r="R74" s="149"/>
      <c r="S74" s="149"/>
      <c r="T74" s="149"/>
      <c r="U74" s="149"/>
      <c r="V74" s="149"/>
      <c r="W74" s="149"/>
      <c r="X74" s="149"/>
      <c r="Y74" s="149"/>
      <c r="Z74" s="149"/>
    </row>
    <row r="75" spans="1:26" ht="13.15" customHeight="1" x14ac:dyDescent="0.2">
      <c r="A75" s="108" t="s">
        <v>160</v>
      </c>
      <c r="D75" s="105">
        <f>$E$9</f>
        <v>0</v>
      </c>
      <c r="G75" s="109"/>
      <c r="H75" s="109" t="s">
        <v>161</v>
      </c>
      <c r="I75" s="1" t="s">
        <v>235</v>
      </c>
      <c r="J75"/>
      <c r="K75"/>
      <c r="L75"/>
      <c r="M75"/>
      <c r="N75" s="68" t="s">
        <v>162</v>
      </c>
      <c r="O75" s="65" t="s">
        <v>163</v>
      </c>
      <c r="P75"/>
      <c r="Q75" s="149"/>
      <c r="R75" s="149"/>
      <c r="S75" s="149"/>
      <c r="T75" s="149"/>
      <c r="U75" s="149"/>
      <c r="V75" s="149"/>
      <c r="W75" s="149"/>
      <c r="X75" s="149"/>
      <c r="Y75" s="149"/>
      <c r="Z75" s="149"/>
    </row>
    <row r="76" spans="1:26" ht="13.15" customHeight="1" x14ac:dyDescent="0.2">
      <c r="A76"/>
      <c r="B76"/>
      <c r="C76"/>
      <c r="D76"/>
      <c r="E76"/>
      <c r="F76"/>
      <c r="G76"/>
      <c r="H76"/>
      <c r="I76"/>
      <c r="J76"/>
      <c r="K76"/>
      <c r="L76"/>
      <c r="M76"/>
      <c r="N76"/>
      <c r="O76"/>
      <c r="P76"/>
      <c r="Q76" s="149"/>
      <c r="R76" s="149"/>
      <c r="S76" s="149"/>
      <c r="T76" s="149"/>
      <c r="U76" s="149"/>
      <c r="V76" s="149"/>
      <c r="W76" s="149"/>
      <c r="X76" s="149"/>
      <c r="Y76" s="149"/>
      <c r="Z76" s="149"/>
    </row>
    <row r="77" spans="1:26" s="5" customFormat="1" ht="13.15" customHeight="1" x14ac:dyDescent="0.2">
      <c r="A77" s="182"/>
      <c r="B77" s="182"/>
      <c r="C77" s="398" t="s">
        <v>236</v>
      </c>
      <c r="D77" s="374"/>
      <c r="E77" s="374"/>
      <c r="F77" s="374"/>
      <c r="G77" s="374"/>
      <c r="H77" s="374"/>
      <c r="I77" s="374"/>
      <c r="J77" s="374"/>
      <c r="K77" s="374"/>
      <c r="L77" s="374"/>
      <c r="M77" s="374"/>
      <c r="N77" s="374"/>
      <c r="O77" s="374"/>
      <c r="P77"/>
      <c r="R77" s="42"/>
    </row>
    <row r="78" spans="1:26" s="5" customFormat="1" ht="9" customHeight="1" x14ac:dyDescent="0.2">
      <c r="A78" s="19"/>
      <c r="B78" s="21"/>
      <c r="C78" s="21"/>
      <c r="D78" s="21"/>
      <c r="E78" s="21"/>
      <c r="F78" s="21"/>
      <c r="G78" s="22"/>
      <c r="H78" s="21"/>
      <c r="I78" s="21"/>
      <c r="J78" s="21"/>
      <c r="K78" s="21"/>
      <c r="L78" s="21"/>
      <c r="M78" s="21"/>
      <c r="N78" s="21"/>
      <c r="O78" s="32"/>
      <c r="P78" s="34"/>
      <c r="Q78" s="12"/>
      <c r="R78" s="42"/>
    </row>
    <row r="79" spans="1:26" s="5" customFormat="1" ht="13.15" customHeight="1" x14ac:dyDescent="0.2">
      <c r="A79" s="114" t="s">
        <v>135</v>
      </c>
      <c r="B79" s="14"/>
      <c r="C79" s="12" t="s">
        <v>223</v>
      </c>
      <c r="D79" s="12"/>
      <c r="E79" s="12"/>
      <c r="F79" s="12"/>
      <c r="G79" s="12"/>
      <c r="H79" s="12"/>
      <c r="I79" s="12"/>
      <c r="J79" s="12"/>
      <c r="K79" s="12"/>
      <c r="L79" s="12"/>
      <c r="M79" s="12"/>
      <c r="N79" s="12"/>
      <c r="O79" s="25"/>
      <c r="P79"/>
      <c r="R79" s="42"/>
    </row>
    <row r="80" spans="1:26" s="5" customFormat="1" ht="12.75" customHeight="1" x14ac:dyDescent="0.2">
      <c r="A80" s="114" t="s">
        <v>137</v>
      </c>
      <c r="B80" s="14"/>
      <c r="C80" s="377" t="s">
        <v>224</v>
      </c>
      <c r="D80" s="378"/>
      <c r="E80" s="378"/>
      <c r="F80" s="378"/>
      <c r="G80" s="378"/>
      <c r="H80" s="378"/>
      <c r="I80" s="378"/>
      <c r="J80" s="378"/>
      <c r="K80" s="378"/>
      <c r="L80" s="378"/>
      <c r="M80" s="378"/>
      <c r="N80" s="378"/>
      <c r="O80" s="379"/>
      <c r="R80" s="42"/>
    </row>
    <row r="81" spans="1:18" s="5" customFormat="1" ht="12.75" customHeight="1" x14ac:dyDescent="0.2">
      <c r="A81" s="114" t="s">
        <v>138</v>
      </c>
      <c r="B81" s="14"/>
      <c r="C81" s="377" t="s">
        <v>225</v>
      </c>
      <c r="D81" s="378"/>
      <c r="E81" s="378"/>
      <c r="F81" s="378"/>
      <c r="G81" s="378"/>
      <c r="H81" s="378"/>
      <c r="I81" s="378"/>
      <c r="J81" s="378"/>
      <c r="K81" s="378"/>
      <c r="L81" s="378"/>
      <c r="M81" s="378"/>
      <c r="N81" s="378"/>
      <c r="O81" s="379"/>
      <c r="R81" s="42"/>
    </row>
    <row r="82" spans="1:18" s="5" customFormat="1" ht="12" customHeight="1" x14ac:dyDescent="0.2">
      <c r="A82" s="114" t="s">
        <v>140</v>
      </c>
      <c r="B82" s="14"/>
      <c r="C82" s="12" t="s">
        <v>226</v>
      </c>
      <c r="D82" s="12"/>
      <c r="E82" s="12"/>
      <c r="F82" s="12"/>
      <c r="G82" s="12"/>
      <c r="H82" s="12"/>
      <c r="I82" s="12"/>
      <c r="J82" s="12"/>
      <c r="K82" s="12"/>
      <c r="L82" s="12"/>
      <c r="M82" s="12"/>
      <c r="N82" s="12"/>
      <c r="O82" s="25"/>
      <c r="P82"/>
      <c r="R82" s="42"/>
    </row>
    <row r="83" spans="1:18" s="5" customFormat="1" ht="13.15" customHeight="1" x14ac:dyDescent="0.2">
      <c r="A83" s="114" t="s">
        <v>143</v>
      </c>
      <c r="B83" s="14"/>
      <c r="C83" s="55" t="s">
        <v>155</v>
      </c>
      <c r="D83" s="55"/>
      <c r="E83" s="55"/>
      <c r="F83" s="55"/>
      <c r="G83" s="56"/>
      <c r="H83" s="55"/>
      <c r="I83" s="12"/>
      <c r="J83" s="12"/>
      <c r="K83" s="12"/>
      <c r="L83" s="12"/>
      <c r="M83" s="12"/>
      <c r="N83" s="12"/>
      <c r="O83" s="26"/>
      <c r="P83"/>
      <c r="R83" s="42"/>
    </row>
    <row r="84" spans="1:18" s="5" customFormat="1" x14ac:dyDescent="0.2">
      <c r="A84" s="114" t="s">
        <v>145</v>
      </c>
      <c r="B84" s="14"/>
      <c r="C84" s="12" t="s">
        <v>227</v>
      </c>
      <c r="D84" s="12"/>
      <c r="E84" s="12"/>
      <c r="F84" s="12"/>
      <c r="G84" s="11"/>
      <c r="H84" s="12"/>
      <c r="I84" s="12"/>
      <c r="J84" s="12"/>
      <c r="K84" s="12"/>
      <c r="L84" s="12"/>
      <c r="M84" s="12"/>
      <c r="N84" s="12"/>
      <c r="O84" s="26"/>
      <c r="P84"/>
      <c r="R84" s="42"/>
    </row>
    <row r="85" spans="1:18" s="5" customFormat="1" x14ac:dyDescent="0.2">
      <c r="A85" s="114" t="s">
        <v>147</v>
      </c>
      <c r="B85" s="14"/>
      <c r="C85" s="12" t="s">
        <v>228</v>
      </c>
      <c r="D85" s="12"/>
      <c r="E85" s="12"/>
      <c r="F85" s="12"/>
      <c r="G85" s="11"/>
      <c r="H85" s="12"/>
      <c r="I85" s="12"/>
      <c r="J85" s="12"/>
      <c r="K85" s="12"/>
      <c r="L85" s="12"/>
      <c r="M85" s="12"/>
      <c r="N85" s="12"/>
      <c r="O85" s="25"/>
      <c r="P85" s="11"/>
      <c r="Q85" s="12"/>
    </row>
    <row r="86" spans="1:18" s="5" customFormat="1" ht="12" customHeight="1" x14ac:dyDescent="0.2">
      <c r="A86" s="114" t="s">
        <v>149</v>
      </c>
      <c r="B86" s="14"/>
      <c r="C86" s="12" t="s">
        <v>170</v>
      </c>
      <c r="D86" s="12"/>
      <c r="E86" s="12"/>
      <c r="F86" s="12"/>
      <c r="G86" s="12"/>
      <c r="H86" s="12"/>
      <c r="I86" s="12"/>
      <c r="J86" s="12"/>
      <c r="K86" s="12"/>
      <c r="L86" s="12"/>
      <c r="M86" s="12"/>
      <c r="N86" s="12"/>
      <c r="O86" s="25"/>
      <c r="P86"/>
      <c r="R86" s="42"/>
    </row>
    <row r="87" spans="1:18" s="5" customFormat="1" x14ac:dyDescent="0.2">
      <c r="A87" s="114" t="s">
        <v>151</v>
      </c>
      <c r="B87" s="14"/>
      <c r="C87" s="12" t="s">
        <v>229</v>
      </c>
      <c r="D87" s="12"/>
      <c r="E87" s="12"/>
      <c r="F87" s="12"/>
      <c r="G87" s="11"/>
      <c r="H87" s="12"/>
      <c r="I87" s="12"/>
      <c r="J87" s="12"/>
      <c r="K87" s="12"/>
      <c r="L87" s="12"/>
      <c r="M87" s="12"/>
      <c r="N87" s="12"/>
      <c r="O87" s="25"/>
      <c r="P87" s="11"/>
      <c r="Q87" s="12"/>
    </row>
    <row r="88" spans="1:18" s="5" customFormat="1" ht="12.75" customHeight="1" x14ac:dyDescent="0.2">
      <c r="A88" s="114" t="s">
        <v>153</v>
      </c>
      <c r="B88" s="14"/>
      <c r="C88" s="377" t="s">
        <v>230</v>
      </c>
      <c r="D88" s="269"/>
      <c r="E88" s="269"/>
      <c r="F88" s="269"/>
      <c r="G88" s="269"/>
      <c r="H88" s="269"/>
      <c r="I88" s="269"/>
      <c r="J88" s="269"/>
      <c r="K88" s="269"/>
      <c r="L88" s="269"/>
      <c r="M88" s="269"/>
      <c r="N88" s="269"/>
      <c r="O88" s="380"/>
      <c r="P88" s="170"/>
      <c r="R88" s="42"/>
    </row>
    <row r="89" spans="1:18" s="5" customFormat="1" ht="14.25" customHeight="1" x14ac:dyDescent="0.2">
      <c r="A89" s="24"/>
      <c r="B89" s="58"/>
      <c r="C89" s="178"/>
      <c r="D89" s="111" t="s">
        <v>173</v>
      </c>
      <c r="E89" s="103"/>
      <c r="F89" s="103"/>
      <c r="G89" s="103"/>
      <c r="H89" s="103"/>
      <c r="I89" s="103"/>
      <c r="J89" s="103"/>
      <c r="K89" s="103"/>
      <c r="L89" s="103"/>
      <c r="M89" s="102"/>
      <c r="N89" s="102"/>
      <c r="O89" s="179"/>
      <c r="P89" s="170"/>
      <c r="R89" s="42"/>
    </row>
    <row r="90" spans="1:18" s="5" customFormat="1" x14ac:dyDescent="0.2">
      <c r="A90" s="114" t="s">
        <v>154</v>
      </c>
      <c r="B90" s="14"/>
      <c r="C90" s="12" t="s">
        <v>231</v>
      </c>
      <c r="D90" s="12"/>
      <c r="E90" s="12"/>
      <c r="F90" s="12"/>
      <c r="G90" s="11"/>
      <c r="H90" s="12"/>
      <c r="I90" s="12"/>
      <c r="J90" s="12"/>
      <c r="K90" s="12"/>
      <c r="L90" s="12"/>
      <c r="M90" s="12"/>
      <c r="N90" s="12"/>
      <c r="O90" s="26"/>
      <c r="P90" s="34"/>
      <c r="Q90" s="12"/>
      <c r="R90" s="42"/>
    </row>
    <row r="91" spans="1:18" s="5" customFormat="1" ht="13.15" customHeight="1" x14ac:dyDescent="0.2">
      <c r="A91" s="114" t="s">
        <v>156</v>
      </c>
      <c r="B91" s="14"/>
      <c r="C91" s="55" t="s">
        <v>157</v>
      </c>
      <c r="D91" s="55"/>
      <c r="E91" s="55"/>
      <c r="F91" s="55"/>
      <c r="G91" s="56"/>
      <c r="H91" s="55"/>
      <c r="I91" s="12"/>
      <c r="J91" s="12"/>
      <c r="K91" s="12"/>
      <c r="L91" s="12"/>
      <c r="M91" s="12"/>
      <c r="N91" s="12"/>
      <c r="O91" s="25"/>
      <c r="P91" s="11"/>
      <c r="Q91" s="12"/>
    </row>
    <row r="92" spans="1:18" s="5" customFormat="1" ht="13.15" customHeight="1" x14ac:dyDescent="0.2">
      <c r="A92" s="114" t="s">
        <v>158</v>
      </c>
      <c r="B92" s="14"/>
      <c r="C92" s="12" t="s">
        <v>159</v>
      </c>
      <c r="D92" s="12"/>
      <c r="E92" s="362"/>
      <c r="F92" s="363"/>
      <c r="G92" s="363"/>
      <c r="H92" s="363"/>
      <c r="I92" s="363"/>
      <c r="J92" s="363"/>
      <c r="K92" s="363"/>
      <c r="L92" s="363"/>
      <c r="M92" s="363"/>
      <c r="N92" s="363"/>
      <c r="O92" s="364"/>
      <c r="P92"/>
      <c r="R92" s="42"/>
    </row>
    <row r="93" spans="1:18" s="5" customFormat="1" ht="9" customHeight="1" x14ac:dyDescent="0.2">
      <c r="A93" s="36"/>
      <c r="B93" s="29"/>
      <c r="C93" s="29"/>
      <c r="D93" s="29"/>
      <c r="E93" s="29"/>
      <c r="F93" s="39"/>
      <c r="G93" s="40"/>
      <c r="H93" s="40"/>
      <c r="I93" s="40"/>
      <c r="J93" s="40"/>
      <c r="K93" s="40"/>
      <c r="L93" s="40"/>
      <c r="M93" s="40"/>
      <c r="N93" s="40"/>
      <c r="O93" s="41"/>
      <c r="R93" s="42"/>
    </row>
    <row r="94" spans="1:18" s="5" customFormat="1" ht="13.15" customHeight="1" x14ac:dyDescent="0.2">
      <c r="A94" s="182"/>
      <c r="B94" s="182"/>
      <c r="C94" s="399" t="s">
        <v>232</v>
      </c>
      <c r="D94" s="399"/>
      <c r="E94" s="399"/>
      <c r="F94" s="399"/>
      <c r="G94" s="399"/>
      <c r="H94" s="399"/>
      <c r="I94" s="399"/>
      <c r="J94" s="399"/>
      <c r="K94" s="399"/>
      <c r="L94" s="399"/>
      <c r="M94" s="399"/>
      <c r="N94" s="399"/>
      <c r="O94" s="399"/>
      <c r="P94"/>
      <c r="R94" s="42"/>
    </row>
    <row r="95" spans="1:18" s="5" customFormat="1" ht="9" customHeight="1" x14ac:dyDescent="0.2">
      <c r="A95" s="19"/>
      <c r="B95" s="21"/>
      <c r="C95" s="21"/>
      <c r="D95" s="21"/>
      <c r="E95" s="21"/>
      <c r="F95" s="21"/>
      <c r="G95" s="22"/>
      <c r="H95" s="21"/>
      <c r="I95" s="21"/>
      <c r="J95" s="21"/>
      <c r="K95" s="21"/>
      <c r="L95" s="21"/>
      <c r="M95" s="21"/>
      <c r="N95" s="21"/>
      <c r="O95" s="32"/>
      <c r="P95" s="34"/>
      <c r="Q95" s="12"/>
      <c r="R95" s="42"/>
    </row>
    <row r="96" spans="1:18" s="5" customFormat="1" ht="13.15" customHeight="1" x14ac:dyDescent="0.2">
      <c r="A96" s="114" t="s">
        <v>135</v>
      </c>
      <c r="B96" s="14"/>
      <c r="C96" s="12" t="s">
        <v>164</v>
      </c>
      <c r="D96" s="12"/>
      <c r="E96" s="12"/>
      <c r="F96" s="12"/>
      <c r="G96" s="12"/>
      <c r="H96" s="12"/>
      <c r="I96" s="12"/>
      <c r="J96" s="12"/>
      <c r="K96" s="12"/>
      <c r="L96" s="12"/>
      <c r="M96" s="12"/>
      <c r="N96" s="12"/>
      <c r="O96" s="25"/>
      <c r="P96"/>
      <c r="R96" s="42"/>
    </row>
    <row r="97" spans="1:18" s="5" customFormat="1" ht="12.75" customHeight="1" x14ac:dyDescent="0.2">
      <c r="A97" s="114" t="s">
        <v>137</v>
      </c>
      <c r="B97" s="14"/>
      <c r="C97" s="377" t="s">
        <v>165</v>
      </c>
      <c r="D97" s="378"/>
      <c r="E97" s="378"/>
      <c r="F97" s="378"/>
      <c r="G97" s="378"/>
      <c r="H97" s="378"/>
      <c r="I97" s="378"/>
      <c r="J97" s="378"/>
      <c r="K97" s="378"/>
      <c r="L97" s="378"/>
      <c r="M97" s="378"/>
      <c r="N97" s="378"/>
      <c r="O97" s="379"/>
      <c r="R97" s="42"/>
    </row>
    <row r="98" spans="1:18" s="5" customFormat="1" ht="12.75" customHeight="1" x14ac:dyDescent="0.2">
      <c r="A98" s="114" t="s">
        <v>138</v>
      </c>
      <c r="B98" s="14"/>
      <c r="C98" s="377" t="s">
        <v>166</v>
      </c>
      <c r="D98" s="378"/>
      <c r="E98" s="378"/>
      <c r="F98" s="378"/>
      <c r="G98" s="378"/>
      <c r="H98" s="378"/>
      <c r="I98" s="378"/>
      <c r="J98" s="378"/>
      <c r="K98" s="378"/>
      <c r="L98" s="378"/>
      <c r="M98" s="378"/>
      <c r="N98" s="378"/>
      <c r="O98" s="379"/>
      <c r="R98" s="42"/>
    </row>
    <row r="99" spans="1:18" s="5" customFormat="1" x14ac:dyDescent="0.2">
      <c r="A99" s="114" t="s">
        <v>140</v>
      </c>
      <c r="B99" s="14"/>
      <c r="C99" s="12" t="s">
        <v>233</v>
      </c>
      <c r="D99" s="12"/>
      <c r="E99" s="12"/>
      <c r="F99" s="12"/>
      <c r="G99" s="12"/>
      <c r="H99" s="12"/>
      <c r="I99" s="12"/>
      <c r="J99" s="12"/>
      <c r="K99" s="12"/>
      <c r="L99" s="12"/>
      <c r="M99" s="12"/>
      <c r="N99" s="12"/>
      <c r="O99" s="25"/>
      <c r="P99"/>
      <c r="R99" s="42"/>
    </row>
    <row r="100" spans="1:18" s="5" customFormat="1" ht="12" customHeight="1" x14ac:dyDescent="0.2">
      <c r="A100" s="114" t="s">
        <v>143</v>
      </c>
      <c r="B100" s="14"/>
      <c r="C100" s="12" t="s">
        <v>169</v>
      </c>
      <c r="D100" s="12"/>
      <c r="E100" s="12"/>
      <c r="F100" s="12"/>
      <c r="G100" s="12"/>
      <c r="H100" s="12"/>
      <c r="I100" s="12"/>
      <c r="J100" s="12"/>
      <c r="K100" s="12"/>
      <c r="L100" s="12"/>
      <c r="M100" s="12"/>
      <c r="N100" s="12"/>
      <c r="O100" s="25"/>
      <c r="P100"/>
      <c r="R100" s="42"/>
    </row>
    <row r="101" spans="1:18" s="5" customFormat="1" ht="13.15" customHeight="1" x14ac:dyDescent="0.2">
      <c r="A101" s="114" t="s">
        <v>145</v>
      </c>
      <c r="B101" s="14"/>
      <c r="C101" s="55" t="s">
        <v>155</v>
      </c>
      <c r="D101" s="55"/>
      <c r="E101" s="55"/>
      <c r="F101" s="55"/>
      <c r="G101" s="56"/>
      <c r="H101" s="55"/>
      <c r="I101" s="12"/>
      <c r="J101" s="12"/>
      <c r="K101" s="12"/>
      <c r="L101" s="12"/>
      <c r="M101" s="12"/>
      <c r="N101" s="12"/>
      <c r="O101" s="26"/>
      <c r="P101"/>
      <c r="R101" s="42"/>
    </row>
    <row r="102" spans="1:18" s="5" customFormat="1" ht="12" customHeight="1" x14ac:dyDescent="0.2">
      <c r="A102" s="114" t="s">
        <v>147</v>
      </c>
      <c r="B102" s="14"/>
      <c r="C102" s="12" t="s">
        <v>171</v>
      </c>
      <c r="D102" s="12"/>
      <c r="E102" s="12"/>
      <c r="F102" s="12"/>
      <c r="G102" s="12"/>
      <c r="H102" s="12"/>
      <c r="I102" s="12"/>
      <c r="J102" s="12"/>
      <c r="K102" s="12"/>
      <c r="L102" s="12"/>
      <c r="M102" s="12"/>
      <c r="N102" s="12"/>
      <c r="O102" s="25"/>
      <c r="P102"/>
      <c r="R102" s="42"/>
    </row>
    <row r="103" spans="1:18" s="5" customFormat="1" ht="12" customHeight="1" x14ac:dyDescent="0.2">
      <c r="A103" s="114" t="s">
        <v>149</v>
      </c>
      <c r="B103" s="14"/>
      <c r="C103" s="12" t="s">
        <v>170</v>
      </c>
      <c r="D103" s="12"/>
      <c r="E103" s="12"/>
      <c r="F103" s="12"/>
      <c r="G103" s="12"/>
      <c r="H103" s="12"/>
      <c r="I103" s="12"/>
      <c r="J103" s="12"/>
      <c r="K103" s="12"/>
      <c r="L103" s="12"/>
      <c r="M103" s="12"/>
      <c r="N103" s="12"/>
      <c r="O103" s="25"/>
      <c r="P103"/>
      <c r="R103" s="42"/>
    </row>
    <row r="104" spans="1:18" s="5" customFormat="1" ht="13.15" customHeight="1" x14ac:dyDescent="0.2">
      <c r="A104" s="114" t="s">
        <v>149</v>
      </c>
      <c r="B104" s="14"/>
      <c r="C104" s="55" t="s">
        <v>157</v>
      </c>
      <c r="D104" s="55"/>
      <c r="E104" s="55"/>
      <c r="F104" s="55"/>
      <c r="G104" s="56"/>
      <c r="H104" s="55"/>
      <c r="I104" s="12"/>
      <c r="J104" s="12"/>
      <c r="K104" s="12"/>
      <c r="L104" s="12"/>
      <c r="M104" s="12"/>
      <c r="N104" s="12"/>
      <c r="O104" s="25"/>
      <c r="P104" s="11"/>
      <c r="Q104" s="12"/>
    </row>
    <row r="105" spans="1:18" s="5" customFormat="1" ht="13.15" customHeight="1" x14ac:dyDescent="0.2">
      <c r="A105" s="114" t="s">
        <v>151</v>
      </c>
      <c r="B105" s="14"/>
      <c r="C105" s="12" t="s">
        <v>159</v>
      </c>
      <c r="D105" s="12"/>
      <c r="E105" s="362"/>
      <c r="F105" s="363"/>
      <c r="G105" s="363"/>
      <c r="H105" s="363"/>
      <c r="I105" s="363"/>
      <c r="J105" s="363"/>
      <c r="K105" s="363"/>
      <c r="L105" s="363"/>
      <c r="M105" s="363"/>
      <c r="N105" s="363"/>
      <c r="O105" s="364"/>
      <c r="P105"/>
      <c r="R105" s="42"/>
    </row>
    <row r="106" spans="1:18" s="5" customFormat="1" ht="9" customHeight="1" x14ac:dyDescent="0.2">
      <c r="A106" s="36"/>
      <c r="B106" s="29"/>
      <c r="C106" s="29"/>
      <c r="D106" s="29"/>
      <c r="E106" s="29"/>
      <c r="F106" s="39"/>
      <c r="G106" s="40"/>
      <c r="H106" s="40"/>
      <c r="I106" s="40"/>
      <c r="J106" s="40"/>
      <c r="K106" s="40"/>
      <c r="L106" s="40"/>
      <c r="M106" s="40"/>
      <c r="N106" s="40"/>
      <c r="O106" s="41"/>
      <c r="R106" s="42"/>
    </row>
    <row r="107" spans="1:18" s="5" customFormat="1" ht="13.15" customHeight="1" x14ac:dyDescent="0.2">
      <c r="A107" s="182"/>
      <c r="B107" s="182"/>
      <c r="C107" s="398" t="s">
        <v>253</v>
      </c>
      <c r="D107" s="374"/>
      <c r="E107" s="374"/>
      <c r="F107" s="374"/>
      <c r="G107" s="374"/>
      <c r="H107" s="374"/>
      <c r="I107" s="374"/>
      <c r="J107" s="374"/>
      <c r="K107" s="374"/>
      <c r="L107" s="374"/>
      <c r="M107" s="374"/>
      <c r="N107" s="374"/>
      <c r="O107" s="374"/>
      <c r="P107"/>
      <c r="R107" s="42"/>
    </row>
    <row r="108" spans="1:18" s="5" customFormat="1" ht="9" customHeight="1" x14ac:dyDescent="0.2">
      <c r="A108" s="19"/>
      <c r="B108" s="21"/>
      <c r="C108" s="21"/>
      <c r="D108" s="21"/>
      <c r="E108" s="21"/>
      <c r="F108" s="21"/>
      <c r="G108" s="22"/>
      <c r="H108" s="21"/>
      <c r="I108" s="21"/>
      <c r="J108" s="21"/>
      <c r="K108" s="21"/>
      <c r="L108" s="21"/>
      <c r="M108" s="21"/>
      <c r="N108" s="21"/>
      <c r="O108" s="32"/>
      <c r="P108" s="34"/>
      <c r="Q108" s="12"/>
      <c r="R108" s="42"/>
    </row>
    <row r="109" spans="1:18" s="5" customFormat="1" ht="13.15" customHeight="1" x14ac:dyDescent="0.2">
      <c r="A109" s="114" t="s">
        <v>135</v>
      </c>
      <c r="B109" s="14"/>
      <c r="C109" s="12" t="s">
        <v>111</v>
      </c>
      <c r="D109" s="12"/>
      <c r="E109" s="12"/>
      <c r="F109" s="12"/>
      <c r="G109" s="12"/>
      <c r="H109" s="12"/>
      <c r="I109" s="12"/>
      <c r="J109" s="12"/>
      <c r="K109" s="12"/>
      <c r="L109" s="12"/>
      <c r="M109" s="12"/>
      <c r="N109" s="12"/>
      <c r="O109" s="25"/>
      <c r="P109"/>
      <c r="R109" s="42"/>
    </row>
    <row r="110" spans="1:18" s="5" customFormat="1" ht="13.15" customHeight="1" x14ac:dyDescent="0.2">
      <c r="A110" s="114" t="s">
        <v>137</v>
      </c>
      <c r="B110" s="14"/>
      <c r="C110" s="12" t="s">
        <v>174</v>
      </c>
      <c r="D110" s="12"/>
      <c r="E110" s="12"/>
      <c r="F110" s="12"/>
      <c r="G110" s="11"/>
      <c r="H110" s="12"/>
      <c r="I110" s="12"/>
      <c r="J110" s="12"/>
      <c r="K110" s="12"/>
      <c r="L110" s="12"/>
      <c r="M110" s="12"/>
      <c r="N110" s="12"/>
      <c r="O110" s="25"/>
      <c r="P110"/>
      <c r="R110" s="42"/>
    </row>
    <row r="111" spans="1:18" s="5" customFormat="1" ht="13.15" customHeight="1" x14ac:dyDescent="0.2">
      <c r="A111" s="114" t="s">
        <v>138</v>
      </c>
      <c r="B111" s="14"/>
      <c r="C111" s="12" t="s">
        <v>176</v>
      </c>
      <c r="D111" s="12"/>
      <c r="E111" s="12"/>
      <c r="F111" s="12"/>
      <c r="G111" s="11"/>
      <c r="H111" s="12"/>
      <c r="I111" s="12"/>
      <c r="J111" s="12"/>
      <c r="K111" s="12"/>
      <c r="L111" s="12"/>
      <c r="M111" s="12"/>
      <c r="N111" s="12"/>
      <c r="O111" s="26"/>
      <c r="P111"/>
      <c r="R111" s="42"/>
    </row>
    <row r="112" spans="1:18" s="5" customFormat="1" ht="13.15" customHeight="1" x14ac:dyDescent="0.2">
      <c r="A112" s="114" t="s">
        <v>140</v>
      </c>
      <c r="B112" s="14"/>
      <c r="C112" s="12" t="s">
        <v>167</v>
      </c>
      <c r="D112" s="12"/>
      <c r="E112" s="12"/>
      <c r="F112" s="12"/>
      <c r="G112" s="11"/>
      <c r="H112" s="12"/>
      <c r="I112" s="12"/>
      <c r="J112" s="12"/>
      <c r="K112" s="12"/>
      <c r="L112" s="12"/>
      <c r="M112" s="12"/>
      <c r="N112" s="12"/>
      <c r="O112" s="26"/>
      <c r="P112"/>
      <c r="R112" s="42"/>
    </row>
    <row r="113" spans="1:18" s="5" customFormat="1" ht="13.15" customHeight="1" x14ac:dyDescent="0.2">
      <c r="A113" s="114" t="s">
        <v>143</v>
      </c>
      <c r="B113" s="14"/>
      <c r="C113" s="12" t="s">
        <v>168</v>
      </c>
      <c r="D113" s="12"/>
      <c r="E113" s="12"/>
      <c r="F113" s="12"/>
      <c r="G113" s="11"/>
      <c r="H113" s="12"/>
      <c r="I113" s="12"/>
      <c r="J113" s="12"/>
      <c r="K113" s="12"/>
      <c r="L113" s="12"/>
      <c r="M113" s="12"/>
      <c r="N113" s="12"/>
      <c r="O113" s="26"/>
      <c r="P113"/>
      <c r="R113" s="42"/>
    </row>
    <row r="114" spans="1:18" s="5" customFormat="1" ht="13.15" customHeight="1" x14ac:dyDescent="0.2">
      <c r="A114" s="114" t="s">
        <v>145</v>
      </c>
      <c r="B114" s="14"/>
      <c r="C114" s="55" t="s">
        <v>157</v>
      </c>
      <c r="D114" s="55"/>
      <c r="E114" s="55"/>
      <c r="F114" s="55"/>
      <c r="G114" s="56"/>
      <c r="H114" s="55"/>
      <c r="I114" s="12"/>
      <c r="J114" s="12"/>
      <c r="K114" s="12"/>
      <c r="L114" s="12"/>
      <c r="M114" s="12"/>
      <c r="N114" s="12"/>
      <c r="O114" s="25"/>
      <c r="P114" s="11"/>
      <c r="Q114" s="12"/>
    </row>
    <row r="115" spans="1:18" s="5" customFormat="1" ht="13.15" customHeight="1" x14ac:dyDescent="0.2">
      <c r="A115" s="114" t="s">
        <v>147</v>
      </c>
      <c r="B115" s="14"/>
      <c r="C115" s="55" t="s">
        <v>179</v>
      </c>
      <c r="D115" s="55"/>
      <c r="E115" s="55"/>
      <c r="F115" s="55"/>
      <c r="G115" s="56"/>
      <c r="H115" s="55"/>
      <c r="I115" s="12"/>
      <c r="J115" s="12"/>
      <c r="K115" s="12"/>
      <c r="L115" s="12"/>
      <c r="M115" s="12"/>
      <c r="N115" s="12"/>
      <c r="O115" s="26"/>
      <c r="P115"/>
      <c r="R115" s="42"/>
    </row>
    <row r="116" spans="1:18" s="5" customFormat="1" ht="13.15" customHeight="1" x14ac:dyDescent="0.2">
      <c r="A116" s="114" t="s">
        <v>149</v>
      </c>
      <c r="B116" s="14"/>
      <c r="C116" s="12" t="s">
        <v>159</v>
      </c>
      <c r="D116" s="12"/>
      <c r="E116" s="362"/>
      <c r="F116" s="363"/>
      <c r="G116" s="363"/>
      <c r="H116" s="363"/>
      <c r="I116" s="363"/>
      <c r="J116" s="363"/>
      <c r="K116" s="363"/>
      <c r="L116" s="363"/>
      <c r="M116" s="363"/>
      <c r="N116" s="363"/>
      <c r="O116" s="364"/>
      <c r="P116"/>
      <c r="R116" s="42"/>
    </row>
    <row r="117" spans="1:18" s="5" customFormat="1" ht="9" customHeight="1" x14ac:dyDescent="0.2">
      <c r="A117" s="36"/>
      <c r="B117" s="29"/>
      <c r="C117" s="29"/>
      <c r="D117" s="29"/>
      <c r="E117" s="29"/>
      <c r="F117" s="39"/>
      <c r="G117" s="40"/>
      <c r="H117" s="40"/>
      <c r="I117" s="40"/>
      <c r="J117" s="40"/>
      <c r="K117" s="40"/>
      <c r="L117" s="40"/>
      <c r="M117" s="40"/>
      <c r="N117" s="40"/>
      <c r="O117" s="41"/>
      <c r="R117" s="42"/>
    </row>
    <row r="118" spans="1:18" s="5" customFormat="1" x14ac:dyDescent="0.2">
      <c r="A118" s="381" t="s">
        <v>213</v>
      </c>
      <c r="B118" s="381"/>
      <c r="C118" s="381"/>
      <c r="D118" s="381"/>
      <c r="E118" s="381"/>
      <c r="F118" s="381"/>
      <c r="G118" s="381"/>
      <c r="H118" s="381"/>
      <c r="I118" s="381"/>
      <c r="J118" s="381"/>
      <c r="K118" s="381"/>
      <c r="L118" s="381"/>
      <c r="M118" s="381"/>
      <c r="N118" s="381"/>
      <c r="O118" s="381"/>
      <c r="P118" s="11"/>
      <c r="Q118" s="12"/>
    </row>
    <row r="119" spans="1:18" s="5" customFormat="1" ht="7.5" customHeight="1" x14ac:dyDescent="0.2">
      <c r="A119" s="19"/>
      <c r="B119" s="20"/>
      <c r="C119" s="21"/>
      <c r="D119" s="21"/>
      <c r="E119" s="21"/>
      <c r="F119" s="21"/>
      <c r="G119" s="21"/>
      <c r="H119" s="21"/>
      <c r="I119" s="21"/>
      <c r="J119" s="21"/>
      <c r="K119" s="21"/>
      <c r="L119" s="21"/>
      <c r="M119" s="21"/>
      <c r="N119" s="21"/>
      <c r="O119" s="32"/>
      <c r="P119" s="34"/>
      <c r="Q119" s="12"/>
      <c r="R119" s="42"/>
    </row>
    <row r="120" spans="1:18" s="5" customFormat="1" x14ac:dyDescent="0.2">
      <c r="A120" s="114" t="s">
        <v>135</v>
      </c>
      <c r="B120" s="14"/>
      <c r="C120" s="12" t="s">
        <v>159</v>
      </c>
      <c r="D120" s="12"/>
      <c r="E120" s="362"/>
      <c r="F120" s="363"/>
      <c r="G120" s="363"/>
      <c r="H120" s="363"/>
      <c r="I120" s="363"/>
      <c r="J120" s="363"/>
      <c r="K120" s="363"/>
      <c r="L120" s="363"/>
      <c r="M120" s="363"/>
      <c r="N120" s="363"/>
      <c r="O120" s="364"/>
      <c r="R120" s="42"/>
    </row>
    <row r="121" spans="1:18" s="5" customFormat="1" ht="8.25" customHeight="1" x14ac:dyDescent="0.2">
      <c r="A121" s="36"/>
      <c r="B121" s="29"/>
      <c r="C121" s="29"/>
      <c r="D121" s="29"/>
      <c r="E121" s="29"/>
      <c r="F121" s="39"/>
      <c r="G121" s="40"/>
      <c r="H121" s="40"/>
      <c r="I121" s="40"/>
      <c r="J121" s="40"/>
      <c r="K121" s="40"/>
      <c r="L121" s="40"/>
      <c r="M121" s="40"/>
      <c r="N121" s="40"/>
      <c r="O121" s="41"/>
      <c r="P121" s="11"/>
      <c r="Q121" s="12"/>
    </row>
    <row r="122" spans="1:18" s="5" customFormat="1" ht="8.25" customHeight="1" x14ac:dyDescent="0.2">
      <c r="A122" s="12"/>
      <c r="B122" s="12"/>
      <c r="C122" s="12"/>
      <c r="D122" s="12"/>
      <c r="E122" s="12"/>
      <c r="F122" s="6"/>
      <c r="G122" s="45"/>
      <c r="H122" s="45"/>
      <c r="I122" s="45"/>
      <c r="J122" s="45"/>
      <c r="K122" s="45"/>
      <c r="L122" s="45"/>
      <c r="M122" s="45"/>
      <c r="N122" s="45"/>
      <c r="O122" s="45"/>
      <c r="P122" s="11"/>
      <c r="Q122" s="12"/>
    </row>
    <row r="123" spans="1:18" x14ac:dyDescent="0.2">
      <c r="A123" s="108" t="s">
        <v>160</v>
      </c>
      <c r="D123" s="105">
        <f>$E$9</f>
        <v>0</v>
      </c>
      <c r="G123" s="109"/>
      <c r="H123" s="109" t="s">
        <v>161</v>
      </c>
      <c r="I123" s="1" t="s">
        <v>235</v>
      </c>
      <c r="N123" s="109" t="s">
        <v>214</v>
      </c>
      <c r="O123" s="65" t="s">
        <v>215</v>
      </c>
    </row>
    <row r="198" spans="1:34" ht="15.75" x14ac:dyDescent="0.2">
      <c r="A198" s="3"/>
      <c r="B198" s="3"/>
      <c r="C198" s="3"/>
      <c r="G198" s="2"/>
      <c r="H198" s="2"/>
      <c r="I198" s="2"/>
      <c r="J198" s="2"/>
      <c r="K198" s="3"/>
      <c r="L198" s="3"/>
      <c r="M198" s="3"/>
      <c r="O198" s="2"/>
      <c r="P198" s="2"/>
    </row>
    <row r="199" spans="1:34" x14ac:dyDescent="0.2">
      <c r="A199" s="2"/>
      <c r="B199" s="2"/>
      <c r="C199" s="2"/>
      <c r="G199" s="2"/>
      <c r="H199" s="2"/>
      <c r="I199" s="2"/>
      <c r="J199" s="2"/>
      <c r="K199" s="2"/>
      <c r="L199" s="2"/>
      <c r="M199" s="2"/>
      <c r="O199" s="2"/>
      <c r="P199" s="2"/>
    </row>
    <row r="200" spans="1:34" x14ac:dyDescent="0.2">
      <c r="A200" s="2"/>
      <c r="B200" s="2"/>
      <c r="C200" s="2"/>
      <c r="G200" s="2"/>
      <c r="H200" s="2"/>
      <c r="I200" s="2"/>
      <c r="J200" s="2"/>
      <c r="K200" s="2"/>
      <c r="L200" s="2"/>
      <c r="M200" s="2"/>
      <c r="O200" s="2"/>
      <c r="P200" s="2"/>
    </row>
    <row r="201" spans="1:34" x14ac:dyDescent="0.2">
      <c r="A201" s="2"/>
      <c r="B201" s="2"/>
      <c r="C201" s="2"/>
      <c r="G201" s="2"/>
      <c r="H201" s="2"/>
      <c r="I201" s="2"/>
      <c r="J201" s="2"/>
      <c r="K201" s="2"/>
      <c r="L201" s="2"/>
      <c r="M201" s="2"/>
      <c r="O201" s="2"/>
      <c r="P201" s="2"/>
    </row>
    <row r="202" spans="1:34" s="1" customFormat="1" x14ac:dyDescent="0.2">
      <c r="A202" s="2"/>
      <c r="B202" s="2"/>
      <c r="C202" s="2"/>
      <c r="I202" s="2"/>
      <c r="J202" s="2"/>
      <c r="K202" s="2"/>
      <c r="L202" s="2"/>
      <c r="M202" s="2"/>
      <c r="O202" s="2"/>
      <c r="Q202"/>
      <c r="R202"/>
      <c r="S202"/>
      <c r="T202"/>
      <c r="U202"/>
      <c r="V202"/>
      <c r="W202"/>
      <c r="X202"/>
      <c r="Y202"/>
      <c r="Z202"/>
      <c r="AA202"/>
      <c r="AB202"/>
      <c r="AC202"/>
      <c r="AD202"/>
      <c r="AE202"/>
      <c r="AF202"/>
      <c r="AG202"/>
      <c r="AH202"/>
    </row>
    <row r="203" spans="1:34" s="1" customFormat="1" x14ac:dyDescent="0.2">
      <c r="A203" s="2"/>
      <c r="B203" s="2"/>
      <c r="C203" s="2"/>
      <c r="K203" s="2"/>
      <c r="L203" s="2"/>
      <c r="M203" s="2"/>
      <c r="Q203"/>
      <c r="R203"/>
      <c r="S203"/>
      <c r="T203"/>
      <c r="U203"/>
      <c r="V203"/>
      <c r="W203"/>
      <c r="X203"/>
      <c r="Y203"/>
      <c r="Z203"/>
      <c r="AA203"/>
      <c r="AB203"/>
      <c r="AC203"/>
      <c r="AD203"/>
      <c r="AE203"/>
      <c r="AF203"/>
      <c r="AG203"/>
      <c r="AH203"/>
    </row>
  </sheetData>
  <mergeCells count="68">
    <mergeCell ref="C107:O107"/>
    <mergeCell ref="E116:O116"/>
    <mergeCell ref="A118:O118"/>
    <mergeCell ref="E120:O120"/>
    <mergeCell ref="C88:O88"/>
    <mergeCell ref="E92:O92"/>
    <mergeCell ref="C94:O94"/>
    <mergeCell ref="C97:O97"/>
    <mergeCell ref="C98:O98"/>
    <mergeCell ref="E105:O105"/>
    <mergeCell ref="E72:O72"/>
    <mergeCell ref="C77:O77"/>
    <mergeCell ref="C80:O80"/>
    <mergeCell ref="C81:O81"/>
    <mergeCell ref="I51:L51"/>
    <mergeCell ref="I52:L52"/>
    <mergeCell ref="I53:L53"/>
    <mergeCell ref="A55:O55"/>
    <mergeCell ref="A57:O57"/>
    <mergeCell ref="C58:O58"/>
    <mergeCell ref="I48:L48"/>
    <mergeCell ref="D27:E27"/>
    <mergeCell ref="L30:O30"/>
    <mergeCell ref="F34:G34"/>
    <mergeCell ref="F35:G35"/>
    <mergeCell ref="L39:O39"/>
    <mergeCell ref="L40:N40"/>
    <mergeCell ref="L41:N41"/>
    <mergeCell ref="L42:N42"/>
    <mergeCell ref="I45:L45"/>
    <mergeCell ref="I46:L46"/>
    <mergeCell ref="I47:L47"/>
    <mergeCell ref="D26:E26"/>
    <mergeCell ref="J26:K26"/>
    <mergeCell ref="L26:M26"/>
    <mergeCell ref="D20:G20"/>
    <mergeCell ref="J20:K20"/>
    <mergeCell ref="L20:M20"/>
    <mergeCell ref="D22:G22"/>
    <mergeCell ref="I22:O22"/>
    <mergeCell ref="J23:K23"/>
    <mergeCell ref="L23:M23"/>
    <mergeCell ref="J24:K24"/>
    <mergeCell ref="L24:M24"/>
    <mergeCell ref="D25:G25"/>
    <mergeCell ref="J25:K25"/>
    <mergeCell ref="L25:M25"/>
    <mergeCell ref="J17:K17"/>
    <mergeCell ref="L17:M17"/>
    <mergeCell ref="J18:K18"/>
    <mergeCell ref="L18:M18"/>
    <mergeCell ref="D19:G19"/>
    <mergeCell ref="J19:K19"/>
    <mergeCell ref="L19:M19"/>
    <mergeCell ref="D15:G15"/>
    <mergeCell ref="J15:K15"/>
    <mergeCell ref="L15:M15"/>
    <mergeCell ref="D16:G16"/>
    <mergeCell ref="J16:K16"/>
    <mergeCell ref="L16:M16"/>
    <mergeCell ref="D14:G14"/>
    <mergeCell ref="J14:K14"/>
    <mergeCell ref="L14:M14"/>
    <mergeCell ref="L2:O5"/>
    <mergeCell ref="A7:M7"/>
    <mergeCell ref="E10:I10"/>
    <mergeCell ref="D13:G13"/>
    <mergeCell ref="I13:O13"/>
  </mergeCells>
  <dataValidations count="4">
    <dataValidation type="list" allowBlank="1" showInputMessage="1" showErrorMessage="1" sqref="J24:K26 J15:K20">
      <formula1>ConstType</formula1>
    </dataValidation>
    <dataValidation type="list" allowBlank="1" showInputMessage="1" showErrorMessage="1" sqref="L15:L20">
      <formula1>ResBldgType</formula1>
    </dataValidation>
    <dataValidation type="list" allowBlank="1" showInputMessage="1" showErrorMessage="1" sqref="L24:L26">
      <formula1>AccBldgType</formula1>
    </dataValidation>
    <dataValidation type="list" allowBlank="1" showInputMessage="1" showErrorMessage="1" sqref="F34:F35">
      <formula1>"Family, Senior (Elderly), Senior (HFOP), Other"</formula1>
    </dataValidation>
  </dataValidations>
  <pageMargins left="0.7" right="0.7" top="0.75" bottom="0.75" header="0.3" footer="0.3"/>
  <pageSetup scale="72" orientation="portrait" r:id="rId1"/>
  <colBreaks count="1" manualBreakCount="1">
    <brk id="15" max="1048575"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J14"/>
  <sheetViews>
    <sheetView view="pageBreakPreview" zoomScaleNormal="100" zoomScaleSheetLayoutView="100" workbookViewId="0">
      <selection activeCell="A9" sqref="A9"/>
    </sheetView>
  </sheetViews>
  <sheetFormatPr defaultRowHeight="12.75" x14ac:dyDescent="0.2"/>
  <cols>
    <col min="3" max="3" width="15" customWidth="1"/>
    <col min="7" max="7" width="15" customWidth="1"/>
    <col min="10" max="10" width="12.5703125" customWidth="1"/>
  </cols>
  <sheetData>
    <row r="2" spans="3:10" x14ac:dyDescent="0.2">
      <c r="E2" s="61" t="s">
        <v>237</v>
      </c>
    </row>
    <row r="7" spans="3:10" x14ac:dyDescent="0.2">
      <c r="C7" s="112" t="s">
        <v>238</v>
      </c>
      <c r="G7" s="112" t="s">
        <v>239</v>
      </c>
      <c r="J7" s="112" t="s">
        <v>240</v>
      </c>
    </row>
    <row r="8" spans="3:10" x14ac:dyDescent="0.2">
      <c r="C8" s="112" t="s">
        <v>241</v>
      </c>
      <c r="G8" s="112" t="s">
        <v>242</v>
      </c>
      <c r="J8" s="113" t="s">
        <v>243</v>
      </c>
    </row>
    <row r="9" spans="3:10" x14ac:dyDescent="0.2">
      <c r="C9" s="112" t="s">
        <v>244</v>
      </c>
      <c r="G9" s="113" t="s">
        <v>245</v>
      </c>
      <c r="J9" s="113" t="s">
        <v>246</v>
      </c>
    </row>
    <row r="10" spans="3:10" x14ac:dyDescent="0.2">
      <c r="C10" s="113" t="s">
        <v>247</v>
      </c>
      <c r="G10" s="112" t="s">
        <v>248</v>
      </c>
      <c r="J10" s="113"/>
    </row>
    <row r="11" spans="3:10" x14ac:dyDescent="0.2">
      <c r="C11" s="113" t="s">
        <v>249</v>
      </c>
      <c r="G11" s="112" t="s">
        <v>250</v>
      </c>
      <c r="J11" s="112"/>
    </row>
    <row r="12" spans="3:10" x14ac:dyDescent="0.2">
      <c r="C12" s="113" t="s">
        <v>251</v>
      </c>
      <c r="G12" s="113"/>
      <c r="J12" s="113"/>
    </row>
    <row r="13" spans="3:10" x14ac:dyDescent="0.2">
      <c r="C13" s="113" t="s">
        <v>252</v>
      </c>
      <c r="J13" s="113"/>
    </row>
    <row r="14" spans="3:10" x14ac:dyDescent="0.2">
      <c r="C14" s="113"/>
    </row>
  </sheetData>
  <pageMargins left="0.7" right="0.7" top="0.75" bottom="0.75" header="0.3" footer="0.3"/>
  <pageSetup scale="86" orientation="portrait" horizontalDpi="4294967295" verticalDpi="4294967295"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AB31C56AAD8714091BBE5B52F3BFD14" ma:contentTypeVersion="16" ma:contentTypeDescription="Create a new document." ma:contentTypeScope="" ma:versionID="87f32b8e0c2bedaebebe2b12e7a7a75d">
  <xsd:schema xmlns:xsd="http://www.w3.org/2001/XMLSchema" xmlns:xs="http://www.w3.org/2001/XMLSchema" xmlns:p="http://schemas.microsoft.com/office/2006/metadata/properties" xmlns:ns2="431100d4-4470-42c1-96bc-46686c1829ae" xmlns:ns3="c75f2f9f-9b66-464f-bc62-3d6b0056e888" targetNamespace="http://schemas.microsoft.com/office/2006/metadata/properties" ma:root="true" ma:fieldsID="50ea06d2fd39de2c0841f55be1d8f308" ns2:_="" ns3:_="">
    <xsd:import namespace="431100d4-4470-42c1-96bc-46686c1829ae"/>
    <xsd:import namespace="c75f2f9f-9b66-464f-bc62-3d6b0056e888"/>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75f2f9f-9b66-464f-bc62-3d6b0056e888"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EBFE89-8F4F-4718-AF14-6E589D0C3025}">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431100d4-4470-42c1-96bc-46686c1829ae"/>
    <ds:schemaRef ds:uri="c75f2f9f-9b66-464f-bc62-3d6b0056e888"/>
    <ds:schemaRef ds:uri="http://www.w3.org/XML/1998/namespace"/>
    <ds:schemaRef ds:uri="http://purl.org/dc/dcmitype/"/>
  </ds:schemaRefs>
</ds:datastoreItem>
</file>

<file path=customXml/itemProps2.xml><?xml version="1.0" encoding="utf-8"?>
<ds:datastoreItem xmlns:ds="http://schemas.openxmlformats.org/officeDocument/2006/customXml" ds:itemID="{065C63D1-0778-431A-BA93-C7196C6AB3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1100d4-4470-42c1-96bc-46686c1829ae"/>
    <ds:schemaRef ds:uri="c75f2f9f-9b66-464f-bc62-3d6b0056e8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E1CE60-A8A6-4C95-8663-0AF1554584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Instructions</vt:lpstr>
      <vt:lpstr>2018 4pct</vt:lpstr>
      <vt:lpstr>2018 9pct</vt:lpstr>
      <vt:lpstr>2018 HOME 9pct </vt:lpstr>
      <vt:lpstr>2018 HOME Kresge</vt:lpstr>
      <vt:lpstr>2017 HOME Kresge</vt:lpstr>
      <vt:lpstr>Formulas</vt:lpstr>
      <vt:lpstr>AccBldgType</vt:lpstr>
      <vt:lpstr>ConstType</vt:lpstr>
      <vt:lpstr>'2017 HOME Kresge'!Print_Area</vt:lpstr>
      <vt:lpstr>'2018 4pct'!Print_Area</vt:lpstr>
      <vt:lpstr>'2018 9pct'!Print_Area</vt:lpstr>
      <vt:lpstr>'2018 HOME 9pct '!Print_Area</vt:lpstr>
      <vt:lpstr>'2018 HOME Kresge'!Print_Area</vt:lpstr>
      <vt:lpstr>Instructions!Print_Area</vt:lpstr>
      <vt:lpstr>ResBldgType</vt:lpstr>
    </vt:vector>
  </TitlesOfParts>
  <Manager/>
  <Company>DCA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DTyler</dc:creator>
  <cp:keywords/>
  <dc:description/>
  <cp:lastModifiedBy>Sherrie Potter</cp:lastModifiedBy>
  <cp:revision/>
  <cp:lastPrinted>2019-02-04T20:15:45Z</cp:lastPrinted>
  <dcterms:created xsi:type="dcterms:W3CDTF">2011-02-15T12:32:07Z</dcterms:created>
  <dcterms:modified xsi:type="dcterms:W3CDTF">2019-02-04T21:37:13Z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0x010100BAB31C56AAD8714091BBE5B52F3BFD14</vt:lpwstr>
  </property>
</Properties>
</file>