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5\App Lists\"/>
    </mc:Choice>
  </mc:AlternateContent>
  <bookViews>
    <workbookView xWindow="0" yWindow="30" windowWidth="20730" windowHeight="11670" tabRatio="562"/>
  </bookViews>
  <sheets>
    <sheet name="Applicant List" sheetId="1" r:id="rId1"/>
  </sheets>
  <externalReferences>
    <externalReference r:id="rId2"/>
  </externalReferences>
  <definedNames>
    <definedName name="\P">#REF!</definedName>
    <definedName name="_704B">#REF!</definedName>
    <definedName name="_704C">#REF!</definedName>
    <definedName name="_CPI2">#REF!</definedName>
    <definedName name="AMORT">#REF!</definedName>
    <definedName name="AMORT1">#REF!</definedName>
    <definedName name="AMORT2">#REF!</definedName>
    <definedName name="AMORT2A">#REF!</definedName>
    <definedName name="AMORT3">#REF!</definedName>
    <definedName name="AMORT5">#REF!</definedName>
    <definedName name="AMORT7">#REF!</definedName>
    <definedName name="ASSETS">#REF!</definedName>
    <definedName name="BENEFITS2">#REF!</definedName>
    <definedName name="BENEFITS3">#REF!</definedName>
    <definedName name="colors">#REF!</definedName>
    <definedName name="CPI">#REF!</definedName>
    <definedName name="DEDUCT">#REF!</definedName>
    <definedName name="DISCOUNT">#REF!</definedName>
    <definedName name="EXP">#REF!</definedName>
    <definedName name="FACADE">#REF!</definedName>
    <definedName name="FINAN">[1]TOC:GEN!$J$1:$N$49</definedName>
    <definedName name="FLOW">#REF!</definedName>
    <definedName name="FUNDED">#REF!</definedName>
    <definedName name="IRR">#REF!</definedName>
    <definedName name="MINGAIN">#REF!</definedName>
    <definedName name="MINGAIN2">#REF!</definedName>
    <definedName name="MOIRB3">#REF!</definedName>
    <definedName name="MOIRR1">#REF!</definedName>
    <definedName name="MOIRR2">#REF!</definedName>
    <definedName name="MOIRR3">#REF!</definedName>
    <definedName name="MOIRR4">#REF!</definedName>
    <definedName name="MOIRR5">#REF!</definedName>
    <definedName name="MOIRRB1">#REF!</definedName>
    <definedName name="MOIRRB2">#REF!</definedName>
    <definedName name="MOIRRB3">#REF!</definedName>
    <definedName name="MOIRRB4">#REF!</definedName>
    <definedName name="N">#REF!</definedName>
    <definedName name="NAME">#REF!</definedName>
    <definedName name="NOI">#REF!</definedName>
    <definedName name="O">#REF!</definedName>
    <definedName name="_xlnm.Print_Area" localSheetId="0">'Applicant List'!$A$1:$AW$76</definedName>
    <definedName name="_xlnm.Print_Titles" localSheetId="0">'Applicant List'!$A:$A,'Applicant List'!$1:$1</definedName>
    <definedName name="REALLOC">#REF!</definedName>
    <definedName name="REALLOC2">#REF!</definedName>
    <definedName name="RENT">#REF!</definedName>
    <definedName name="RENTUP">#REF!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AX_CREDIT">#REF!</definedName>
    <definedName name="TAX_CREDIT_3">#REF!</definedName>
    <definedName name="TAXPREF">#REF!</definedName>
    <definedName name="WORKCAP">#REF!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52511" iterate="1" iterateCount="999"/>
</workbook>
</file>

<file path=xl/calcChain.xml><?xml version="1.0" encoding="utf-8"?>
<calcChain xmlns="http://schemas.openxmlformats.org/spreadsheetml/2006/main">
  <c r="L77" i="1" l="1"/>
  <c r="J77" i="1"/>
</calcChain>
</file>

<file path=xl/sharedStrings.xml><?xml version="1.0" encoding="utf-8"?>
<sst xmlns="http://schemas.openxmlformats.org/spreadsheetml/2006/main" count="1431" uniqueCount="635">
  <si>
    <t>App Self-Score</t>
  </si>
  <si>
    <t>Project Name</t>
  </si>
  <si>
    <t>Site Street Address</t>
  </si>
  <si>
    <t>Project City</t>
  </si>
  <si>
    <t>Project County</t>
  </si>
  <si>
    <t>Project Zip Code</t>
  </si>
  <si>
    <t>HOME Consent</t>
  </si>
  <si>
    <t>In USDA Rural Area</t>
  </si>
  <si>
    <t>Census Tract Nbr</t>
  </si>
  <si>
    <t>QCT</t>
  </si>
  <si>
    <t>DDA</t>
  </si>
  <si>
    <t>Primary Construction Activity</t>
  </si>
  <si>
    <t>Secondary Construction Activity</t>
  </si>
  <si>
    <t>Mixed Use</t>
  </si>
  <si>
    <t>LI Units</t>
  </si>
  <si>
    <t>Total 60% Units</t>
  </si>
  <si>
    <t>Total 50% Units</t>
  </si>
  <si>
    <t>Total PBRA 60% Units</t>
  </si>
  <si>
    <t>Total PBRA 50% Units</t>
  </si>
  <si>
    <t>Total Sq Ft</t>
  </si>
  <si>
    <t>Family or Senior</t>
  </si>
  <si>
    <t>Nonprofit Set Aside Request</t>
  </si>
  <si>
    <t>LIHTC Request</t>
  </si>
  <si>
    <t>Total LI Resid'l Sq Ft</t>
  </si>
  <si>
    <t>Total Unrestr Resid'l Sq Ft</t>
  </si>
  <si>
    <t>Proj Nbr</t>
  </si>
  <si>
    <t>Owner Principal</t>
  </si>
  <si>
    <t>Owner Email</t>
  </si>
  <si>
    <t>Owner Phone</t>
  </si>
  <si>
    <t>New Construction Units</t>
  </si>
  <si>
    <t>Overall Urban or Rural</t>
  </si>
  <si>
    <t>The Meadows</t>
  </si>
  <si>
    <t>Peyton Ridge</t>
  </si>
  <si>
    <t>Clarkesville Station</t>
  </si>
  <si>
    <t>Wellington Way</t>
  </si>
  <si>
    <t>No</t>
  </si>
  <si>
    <t>Site Geo Coordinates</t>
  </si>
  <si>
    <t>30°41'13.39"N,  83°12'17.00"W</t>
  </si>
  <si>
    <t>Lake Park</t>
  </si>
  <si>
    <t>Lowndes</t>
  </si>
  <si>
    <t>Eatonton</t>
  </si>
  <si>
    <t>Putnam</t>
  </si>
  <si>
    <t>Savannah</t>
  </si>
  <si>
    <t>Chatham</t>
  </si>
  <si>
    <t>Tifton</t>
  </si>
  <si>
    <t>Tift</t>
  </si>
  <si>
    <t>Macon</t>
  </si>
  <si>
    <t>Bibb</t>
  </si>
  <si>
    <t>Liberty</t>
  </si>
  <si>
    <t>Chatsworth</t>
  </si>
  <si>
    <t>Murray</t>
  </si>
  <si>
    <t>Jackson</t>
  </si>
  <si>
    <t>Newnan</t>
  </si>
  <si>
    <t>Coweta</t>
  </si>
  <si>
    <t>Houston</t>
  </si>
  <si>
    <t>Gwinnett</t>
  </si>
  <si>
    <t>North Gordon Avenue and James Street</t>
  </si>
  <si>
    <t>Adel</t>
  </si>
  <si>
    <t>Cook</t>
  </si>
  <si>
    <t>Clarkesville</t>
  </si>
  <si>
    <t>Habersham</t>
  </si>
  <si>
    <t>Rome</t>
  </si>
  <si>
    <t>Floyd</t>
  </si>
  <si>
    <t>Walkers Bend Parkway</t>
  </si>
  <si>
    <t>33°35'13.16"N, 83°52'22.57"W</t>
  </si>
  <si>
    <t>Covington</t>
  </si>
  <si>
    <t>Newton</t>
  </si>
  <si>
    <t>Augusta</t>
  </si>
  <si>
    <t>Richmond</t>
  </si>
  <si>
    <t>E.B. Hamilton Drive</t>
  </si>
  <si>
    <t>31°27'23.03"N, 83°32'58.87"W</t>
  </si>
  <si>
    <t>Atlanta</t>
  </si>
  <si>
    <t>Fulton</t>
  </si>
  <si>
    <t>1550 Fifteenth Street</t>
  </si>
  <si>
    <t>Thomasville</t>
  </si>
  <si>
    <t>Thomas</t>
  </si>
  <si>
    <t>Waycross</t>
  </si>
  <si>
    <t>Ware</t>
  </si>
  <si>
    <t>Jefferson</t>
  </si>
  <si>
    <t>Warner Robins</t>
  </si>
  <si>
    <t>DeKalb</t>
  </si>
  <si>
    <t>Located off Pointe North Boulevard, part of parcel #00352/00001/001</t>
  </si>
  <si>
    <t>Albany</t>
  </si>
  <si>
    <t>Dougherty</t>
  </si>
  <si>
    <t>421 W. Trinity Place</t>
  </si>
  <si>
    <t>Latitude: 33.774555; Longitude: -84.302486</t>
  </si>
  <si>
    <t>Decatur</t>
  </si>
  <si>
    <t>2 Etowah Terrace</t>
  </si>
  <si>
    <t>136 East Willow Creek Lane</t>
  </si>
  <si>
    <t>McRae</t>
  </si>
  <si>
    <t>Telfair</t>
  </si>
  <si>
    <t>Yes</t>
  </si>
  <si>
    <t>Rural</t>
  </si>
  <si>
    <t>Urban</t>
  </si>
  <si>
    <t>13185011600</t>
  </si>
  <si>
    <t>13051002100</t>
  </si>
  <si>
    <t>9603</t>
  </si>
  <si>
    <t>104</t>
  </si>
  <si>
    <t>13217100700</t>
  </si>
  <si>
    <t>9607.00</t>
  </si>
  <si>
    <t>9505</t>
  </si>
  <si>
    <t>104.01</t>
  </si>
  <si>
    <t>0225.00</t>
  </si>
  <si>
    <t>0021.00</t>
  </si>
  <si>
    <t>9501.00</t>
  </si>
  <si>
    <t>Kingsland</t>
  </si>
  <si>
    <t>Duluth</t>
  </si>
  <si>
    <t>Marietta</t>
  </si>
  <si>
    <t>Mary T. Johnson</t>
  </si>
  <si>
    <t>William H. Gross</t>
  </si>
  <si>
    <t>David A. Brown</t>
  </si>
  <si>
    <t>Ken Blankenship</t>
  </si>
  <si>
    <t>William Little</t>
  </si>
  <si>
    <t>Clifton Phillips</t>
  </si>
  <si>
    <t>J. David Page</t>
  </si>
  <si>
    <t>Brian Parent</t>
  </si>
  <si>
    <t>David Cooper</t>
  </si>
  <si>
    <t>W. Daniel Hughes</t>
  </si>
  <si>
    <t>Rick J. Deyoe</t>
  </si>
  <si>
    <t>William J. Rea, Jr.</t>
  </si>
  <si>
    <t>Mark Karras</t>
  </si>
  <si>
    <t>Kevin Buckner</t>
  </si>
  <si>
    <t>Jason Maddox</t>
  </si>
  <si>
    <t>Wallace Davis</t>
  </si>
  <si>
    <t>Jacob Oglesby</t>
  </si>
  <si>
    <t>Steven A. Van Camp</t>
  </si>
  <si>
    <t>Bruce Gerwig</t>
  </si>
  <si>
    <t>Lowell R. Barron, II</t>
  </si>
  <si>
    <t>Rhett J. Holmes</t>
  </si>
  <si>
    <t>Egbert Perry</t>
  </si>
  <si>
    <t>David Morrow</t>
  </si>
  <si>
    <t>Donald W Paxton</t>
  </si>
  <si>
    <t>Josh Thomason</t>
  </si>
  <si>
    <t>Douglas S. Faust</t>
  </si>
  <si>
    <t>Dionne Nelson</t>
  </si>
  <si>
    <t>Steven J. Boone</t>
  </si>
  <si>
    <t>whgross@whgross.com</t>
  </si>
  <si>
    <t>dbrown@invmgt.com</t>
  </si>
  <si>
    <t>ken@prestwickcompanies.com</t>
  </si>
  <si>
    <t>william.little@huntcompanies.com</t>
  </si>
  <si>
    <t>msherard@sphome.com</t>
  </si>
  <si>
    <t>bjparent@comcast.net</t>
  </si>
  <si>
    <t>jgrauley@columbiares.com</t>
  </si>
  <si>
    <t>daniel.hughes@bsrtrust.com</t>
  </si>
  <si>
    <t>rdeyoe@realtexdevelopment.com</t>
  </si>
  <si>
    <t>billrea@reaventures.com</t>
  </si>
  <si>
    <t>mak44@bellsouth.net</t>
  </si>
  <si>
    <t>kbuckner@tbgresidential.com</t>
  </si>
  <si>
    <t>jerry@thebradengroup.com</t>
  </si>
  <si>
    <t>jason@macocompanies.com</t>
  </si>
  <si>
    <t>wdavis@voase.org</t>
  </si>
  <si>
    <t>joglesby@augustapha.org</t>
  </si>
  <si>
    <t>svancamp@nationalchurchresidences.org</t>
  </si>
  <si>
    <t>bgerwig@maconhousing.com</t>
  </si>
  <si>
    <t>lbarron@thevantagegroup.biz</t>
  </si>
  <si>
    <t>rholmes@idphousing.com</t>
  </si>
  <si>
    <t>Eperry@integral-online.com</t>
  </si>
  <si>
    <t>davidm@morrowrealty.com</t>
  </si>
  <si>
    <t>sharon.guest@dekalbhousing.org</t>
  </si>
  <si>
    <t>josh@peachtreehousing.com</t>
  </si>
  <si>
    <t>dsf@decaturha.org</t>
  </si>
  <si>
    <t>dnelson@laurelstreetres.com</t>
  </si>
  <si>
    <t>sboone@buckeyehope.org</t>
  </si>
  <si>
    <t>New Construction</t>
  </si>
  <si>
    <t>Substantial Rehab</t>
  </si>
  <si>
    <t>Family</t>
  </si>
  <si>
    <t>HFOP</t>
  </si>
  <si>
    <t>Elderly</t>
  </si>
  <si>
    <t>Flexible</t>
  </si>
  <si>
    <t>Adapt Reuse Units</t>
  </si>
  <si>
    <t>Tot 0 BR Unit</t>
  </si>
  <si>
    <t>Tot 1 BR Unit</t>
  </si>
  <si>
    <t>Tot 2 BR Unit</t>
  </si>
  <si>
    <t>Tot 3 BR Unit</t>
  </si>
  <si>
    <t>Tot 4 BR Unit</t>
  </si>
  <si>
    <t>Hist Rhb Units</t>
  </si>
  <si>
    <t>Acq Rhb Units</t>
  </si>
  <si>
    <t>Compet-itive Pool Election</t>
  </si>
  <si>
    <t>Multi-family Units</t>
  </si>
  <si>
    <t>Single Family Units</t>
  </si>
  <si>
    <t>Town-home Units</t>
  </si>
  <si>
    <t>Duplex Units</t>
  </si>
  <si>
    <t>Lawrenceville</t>
  </si>
  <si>
    <t>2015-001</t>
  </si>
  <si>
    <t>2015-002</t>
  </si>
  <si>
    <t>2015-003</t>
  </si>
  <si>
    <t>2015-004</t>
  </si>
  <si>
    <t>2015-005</t>
  </si>
  <si>
    <t>2015-006</t>
  </si>
  <si>
    <t>2015-007</t>
  </si>
  <si>
    <t>2015-008</t>
  </si>
  <si>
    <t>2015-009</t>
  </si>
  <si>
    <t>2015-010</t>
  </si>
  <si>
    <t>2015-011</t>
  </si>
  <si>
    <t>2015-012</t>
  </si>
  <si>
    <t>2015-013</t>
  </si>
  <si>
    <t>2015-014</t>
  </si>
  <si>
    <t>2015-015</t>
  </si>
  <si>
    <t>2015-016</t>
  </si>
  <si>
    <t>2015-017</t>
  </si>
  <si>
    <t>2015-018</t>
  </si>
  <si>
    <t>2015-019</t>
  </si>
  <si>
    <t>2015-020</t>
  </si>
  <si>
    <t>2015-021</t>
  </si>
  <si>
    <t>2015-022</t>
  </si>
  <si>
    <t>2015-023</t>
  </si>
  <si>
    <t>2015-024</t>
  </si>
  <si>
    <t>2015-025</t>
  </si>
  <si>
    <t>2015-026</t>
  </si>
  <si>
    <t>2015-027</t>
  </si>
  <si>
    <t>2015-028</t>
  </si>
  <si>
    <t>2015-029</t>
  </si>
  <si>
    <t>2015-030</t>
  </si>
  <si>
    <t>2015-031</t>
  </si>
  <si>
    <t>2015-032</t>
  </si>
  <si>
    <t>2015-033</t>
  </si>
  <si>
    <t>2015-034</t>
  </si>
  <si>
    <t>2015-035</t>
  </si>
  <si>
    <t>2015-036</t>
  </si>
  <si>
    <t>2015-037</t>
  </si>
  <si>
    <t>2015-038</t>
  </si>
  <si>
    <t>2015-039</t>
  </si>
  <si>
    <t>2015-040</t>
  </si>
  <si>
    <t>2015-041</t>
  </si>
  <si>
    <t>2015-042</t>
  </si>
  <si>
    <t>2015-043</t>
  </si>
  <si>
    <t>2015-044</t>
  </si>
  <si>
    <t>2015-045</t>
  </si>
  <si>
    <t>2015-046</t>
  </si>
  <si>
    <t>2015-047</t>
  </si>
  <si>
    <t>2015-048</t>
  </si>
  <si>
    <t>2015-049</t>
  </si>
  <si>
    <t>2015-050</t>
  </si>
  <si>
    <t>2015-051</t>
  </si>
  <si>
    <t>2015-052</t>
  </si>
  <si>
    <t>2015-053</t>
  </si>
  <si>
    <t>2015-054</t>
  </si>
  <si>
    <t>2015-055</t>
  </si>
  <si>
    <t>2015-056</t>
  </si>
  <si>
    <t>2015-057</t>
  </si>
  <si>
    <t>2015-058</t>
  </si>
  <si>
    <t>2015-059</t>
  </si>
  <si>
    <t>2015-060</t>
  </si>
  <si>
    <t>2015-061</t>
  </si>
  <si>
    <t>2015-062</t>
  </si>
  <si>
    <t>2015-063</t>
  </si>
  <si>
    <t>2015-064</t>
  </si>
  <si>
    <t>2015-065</t>
  </si>
  <si>
    <t>2015-066</t>
  </si>
  <si>
    <t>2015-067</t>
  </si>
  <si>
    <t>2015-068</t>
  </si>
  <si>
    <t>2015-069</t>
  </si>
  <si>
    <t>2015-070</t>
  </si>
  <si>
    <t>2015-071</t>
  </si>
  <si>
    <t>2015-072</t>
  </si>
  <si>
    <t>2015-073</t>
  </si>
  <si>
    <t>2015-074</t>
  </si>
  <si>
    <t>2015-075</t>
  </si>
  <si>
    <t>Telfair Arms</t>
  </si>
  <si>
    <t>Allen Park</t>
  </si>
  <si>
    <t>The Vinings at Oxford</t>
  </si>
  <si>
    <t>The Grove at Oakmont</t>
  </si>
  <si>
    <t>The Pines at Westdale</t>
  </si>
  <si>
    <t>The Estates at Kenton</t>
  </si>
  <si>
    <t>The Cove at York</t>
  </si>
  <si>
    <t>Lakeview Gardens</t>
  </si>
  <si>
    <t>Foxworth Forest</t>
  </si>
  <si>
    <t>Manor at Indian Creek</t>
  </si>
  <si>
    <t>Gateway Capitol View</t>
  </si>
  <si>
    <t>Hitch Phase II</t>
  </si>
  <si>
    <t>Breckinridge Oaks</t>
  </si>
  <si>
    <t>Fellwood Manor</t>
  </si>
  <si>
    <t>Romana-Riley Lofts</t>
  </si>
  <si>
    <t>Village at Grove Park</t>
  </si>
  <si>
    <t>Champions Creek</t>
  </si>
  <si>
    <t>Tarrow Greene</t>
  </si>
  <si>
    <t>Mallalieu Pointe</t>
  </si>
  <si>
    <t>Waring III Apartments</t>
  </si>
  <si>
    <t>Granite Crossing</t>
  </si>
  <si>
    <t>Hardin Terrace</t>
  </si>
  <si>
    <t>Townview Manor</t>
  </si>
  <si>
    <t>Griner Gardens</t>
  </si>
  <si>
    <t>Ashton Crossing</t>
  </si>
  <si>
    <t>Chandler Trace</t>
  </si>
  <si>
    <t>Tindall Seniors Towers</t>
  </si>
  <si>
    <t>Emilia Place</t>
  </si>
  <si>
    <t>Paige Landing</t>
  </si>
  <si>
    <t>Prominence Senior Village</t>
  </si>
  <si>
    <t>Pointe North Village Phase II</t>
  </si>
  <si>
    <t>Grove Senior Village</t>
  </si>
  <si>
    <t>Antioch Summit</t>
  </si>
  <si>
    <t>The Village of Ben Hill</t>
  </si>
  <si>
    <t>The Overlook at Walkers Bend</t>
  </si>
  <si>
    <t>Red Oak Village</t>
  </si>
  <si>
    <t>Meadowlark Place</t>
  </si>
  <si>
    <t>Abbie Lane Park</t>
  </si>
  <si>
    <t>Lakeview Apartments</t>
  </si>
  <si>
    <t>Lakeside Creek Apartments</t>
  </si>
  <si>
    <t>Villa North Apartments</t>
  </si>
  <si>
    <t>McRae-Helena Estates</t>
  </si>
  <si>
    <t>Trinity Walk Phase II</t>
  </si>
  <si>
    <t>White Circle Phase 1</t>
  </si>
  <si>
    <t>Abbington Ridge</t>
  </si>
  <si>
    <t>Highland Trace</t>
  </si>
  <si>
    <t>Bear Creek Village</t>
  </si>
  <si>
    <t>Butler Street Y Lofts</t>
  </si>
  <si>
    <t>LaGrange MF</t>
  </si>
  <si>
    <t>Phoenix House</t>
  </si>
  <si>
    <t>City Lights II</t>
  </si>
  <si>
    <t>Senior Residences at Mercy Park</t>
  </si>
  <si>
    <t>71 West Felton Road</t>
  </si>
  <si>
    <t>34°11'52.20"N,  84°48'4.26"W</t>
  </si>
  <si>
    <t>Cartersville</t>
  </si>
  <si>
    <t>Bartow</t>
  </si>
  <si>
    <t>17 E. Park Avenue</t>
  </si>
  <si>
    <t>Lattitude: 32.06426 / Longituted: -81.09658</t>
  </si>
  <si>
    <t>5976 State Highway 115</t>
  </si>
  <si>
    <t>Latitude: 34.614364, Longitude: -83.546432</t>
  </si>
  <si>
    <t>1078 East Doyle Street Exd.</t>
  </si>
  <si>
    <t>Latitude: 34.578815, Longitude: -83.310421</t>
  </si>
  <si>
    <t>Toccoa</t>
  </si>
  <si>
    <t>Stephens</t>
  </si>
  <si>
    <t>Parcel #030A007 (Blance Rd)</t>
  </si>
  <si>
    <t xml:space="preserve">Lat:  34° 1'44.16"N Long:  85°13'18.94"W      
</t>
  </si>
  <si>
    <t>Cedartown</t>
  </si>
  <si>
    <t>Polk</t>
  </si>
  <si>
    <t>Parcel No. 051A03 044 (Waring Street)</t>
  </si>
  <si>
    <t>Lat:  31°14'22.23"N Long:  82°21'54.14"W</t>
  </si>
  <si>
    <t>1131 S. Houston Lake Rd.</t>
  </si>
  <si>
    <t>32.573445, -83.663522</t>
  </si>
  <si>
    <t>1404 Hamilton Street</t>
  </si>
  <si>
    <t>Lat: 33° 1'11.55"N Long: 85° 1'27.67"W</t>
  </si>
  <si>
    <t>LaGrange</t>
  </si>
  <si>
    <t>Troup</t>
  </si>
  <si>
    <t>Parcel 0C0180 007000 (N. Houston Lake Rd.)</t>
  </si>
  <si>
    <t>Lat. 32.642250, Long. -83.690119</t>
  </si>
  <si>
    <t>Centerville</t>
  </si>
  <si>
    <t xml:space="preserve">17 Forest Circle </t>
  </si>
  <si>
    <t>33.393729,-84.73194</t>
  </si>
  <si>
    <t>3904 Durham Park Road</t>
  </si>
  <si>
    <t>33 46'17.17" N 84 12'48.91" W</t>
  </si>
  <si>
    <t>Stone Mountain</t>
  </si>
  <si>
    <t>1374 Murphy Avenue</t>
  </si>
  <si>
    <t>33.717639,-84.42391,964</t>
  </si>
  <si>
    <t>220 McAlister Street</t>
  </si>
  <si>
    <t>32.073766, -81.082836</t>
  </si>
  <si>
    <t>33.950777, -84.124224</t>
  </si>
  <si>
    <t>32.087332, -81.116797</t>
  </si>
  <si>
    <t>248 Merritts Avenue, NW</t>
  </si>
  <si>
    <t>Latitude: 33.460732 /  Longitude: -84.234382</t>
  </si>
  <si>
    <t>1108 E. Anderson Street</t>
  </si>
  <si>
    <t>32°3'28.98" N,  81°4'52.48" W</t>
  </si>
  <si>
    <t>582 Winding Road</t>
  </si>
  <si>
    <t>30°47'16.49" N  81°36'46.88" W</t>
  </si>
  <si>
    <t>St. Marys</t>
  </si>
  <si>
    <t>Camden</t>
  </si>
  <si>
    <t>Felton Road Parcel ID# C094-0001-005</t>
  </si>
  <si>
    <t>N34 11.498'   W84 46.874'</t>
  </si>
  <si>
    <t>2575 Sylvester Road</t>
  </si>
  <si>
    <t>N31 34.649'   W84 5.129'</t>
  </si>
  <si>
    <t>Approximately 310 Meadow Ridge Circle</t>
  </si>
  <si>
    <t>N33 6.88- W.83 14.517</t>
  </si>
  <si>
    <t>Milledgeville</t>
  </si>
  <si>
    <t>Baldwin</t>
  </si>
  <si>
    <t>30.783838, -81.627916</t>
  </si>
  <si>
    <t>2627 Church Street</t>
  </si>
  <si>
    <t>33.684080, -84.441749</t>
  </si>
  <si>
    <t>East Point</t>
  </si>
  <si>
    <t>to be determined - off Williams Road</t>
  </si>
  <si>
    <t>34° 52' 30.29'' N,83° 58' 21.61'' W</t>
  </si>
  <si>
    <t>Blairsville</t>
  </si>
  <si>
    <t>Union</t>
  </si>
  <si>
    <t>4700 Rolling Pine Drive</t>
  </si>
  <si>
    <t>30° 40' 55.20'' N,83° 13' 49.80'' W</t>
  </si>
  <si>
    <t>Evergreen Way</t>
  </si>
  <si>
    <t>Latitude 31.238814 Longitude -82.354810</t>
  </si>
  <si>
    <t>6887 Max Cleland Blvd</t>
  </si>
  <si>
    <t>Latitude: 33 degrees 42'45.90" N Longitude: 84 degrees 06'25.17" W</t>
  </si>
  <si>
    <t>Lithonia</t>
  </si>
  <si>
    <t>Storey Lane</t>
  </si>
  <si>
    <t>34° 8'24.13"N / 83°35'58.46"W</t>
  </si>
  <si>
    <t>N Main Street</t>
  </si>
  <si>
    <t>33°32'12.59"N,  84°21'41.15"W</t>
  </si>
  <si>
    <t>Jonesboro</t>
  </si>
  <si>
    <t>Clayton</t>
  </si>
  <si>
    <t>Edgewood Street</t>
  </si>
  <si>
    <t>31°13'0.51"N,  83°15'14.05"W</t>
  </si>
  <si>
    <t>Nashville</t>
  </si>
  <si>
    <t>Berrien</t>
  </si>
  <si>
    <t>1601 Smith Avenue</t>
  </si>
  <si>
    <t>30 50' 08.10"N, 83 57' 15.62"</t>
  </si>
  <si>
    <t>3109 Veterans Parkway South</t>
  </si>
  <si>
    <t>31 07' 25.18" N   83 46' 37.98" W</t>
  </si>
  <si>
    <t>Moultrie</t>
  </si>
  <si>
    <t>Colquitt</t>
  </si>
  <si>
    <t>32.0558541, -82.90265490000001</t>
  </si>
  <si>
    <t>Chandler Street</t>
  </si>
  <si>
    <t>34.359309, -82.934418</t>
  </si>
  <si>
    <t>Hartwell</t>
  </si>
  <si>
    <t>Hart</t>
  </si>
  <si>
    <t>985 Plant Street</t>
  </si>
  <si>
    <t>32.824240, -83.649896</t>
  </si>
  <si>
    <t>Scott Road NE</t>
  </si>
  <si>
    <t>State Code 13; County Code 237; Tract Code 9601.02, County Putnam; Lat 33.437559; Long -83.266086</t>
  </si>
  <si>
    <t>Lawrenceville Highway</t>
  </si>
  <si>
    <t>Lat: 33.935678 Long: -84.022048</t>
  </si>
  <si>
    <t>33.773551, -84.281657</t>
  </si>
  <si>
    <t>150 10th St NE</t>
  </si>
  <si>
    <t>33.782139, -84.382166</t>
  </si>
  <si>
    <t>Located off Prominence Point Parkway, part of parcel # 15N13 008</t>
  </si>
  <si>
    <t>Latitude: 34.112489, Longitude: 84.304709</t>
  </si>
  <si>
    <t>Canton</t>
  </si>
  <si>
    <t>Cherokee</t>
  </si>
  <si>
    <t>Latitude: 31.61709, Longitude: -84.2285</t>
  </si>
  <si>
    <t>Northeast corner of Indian Creek Road and Apache Avenue, part of parcel# 129-01044001</t>
  </si>
  <si>
    <t>33.3356 N, -84.1179 W</t>
  </si>
  <si>
    <t>Locust Grove</t>
  </si>
  <si>
    <t>Henry</t>
  </si>
  <si>
    <t>240 Atlanta Street</t>
  </si>
  <si>
    <t xml:space="preserve"> 34°17'42.55"N,  83°49'12.71"W</t>
  </si>
  <si>
    <t>Gainesville</t>
  </si>
  <si>
    <t>Hall</t>
  </si>
  <si>
    <t>4710 Mandy Wicker Ln</t>
  </si>
  <si>
    <t>34.748098,-84.769832</t>
  </si>
  <si>
    <t>Dewey McGlamry Rd</t>
  </si>
  <si>
    <t>31°43'58.54"N, 83°15'41.96"W</t>
  </si>
  <si>
    <t>Fitzgerald</t>
  </si>
  <si>
    <t>Ben Hill</t>
  </si>
  <si>
    <t>Rock Quarry Road</t>
  </si>
  <si>
    <t xml:space="preserve"> 33°31'40.60"N,  84°13'39.82"W</t>
  </si>
  <si>
    <t>Stockbridge</t>
  </si>
  <si>
    <t>31.799938, -81.422321</t>
  </si>
  <si>
    <t>Midway</t>
  </si>
  <si>
    <t xml:space="preserve">2308 Cleveland Highway </t>
  </si>
  <si>
    <t>34 49' 02.65"N    84 56' 46.85" W</t>
  </si>
  <si>
    <t>Dalton</t>
  </si>
  <si>
    <t>Whitfield</t>
  </si>
  <si>
    <t>1064 Leonard Bridge Road</t>
  </si>
  <si>
    <t>34 45 12.94"N  84 46 56.97"W</t>
  </si>
  <si>
    <t>1105 Edward Street</t>
  </si>
  <si>
    <t>32.542998,-83.890380</t>
  </si>
  <si>
    <t>Fort Valley</t>
  </si>
  <si>
    <t>Peach</t>
  </si>
  <si>
    <t>Parcel W1 06 018 and Parcel W1 06 019 (1100 block of South Houston Lake Rd.)</t>
  </si>
  <si>
    <t>32.575191,-83.662109</t>
  </si>
  <si>
    <t>510 Old Albany Road</t>
  </si>
  <si>
    <t>30.852986, -83.995599</t>
  </si>
  <si>
    <t>527 West Residence Avenue</t>
  </si>
  <si>
    <t>31.583521,-84.161346</t>
  </si>
  <si>
    <t>East 16th Street &amp; South Gordon Avenue</t>
  </si>
  <si>
    <t>31° 7'18.04"N,  83°24'55.73"W</t>
  </si>
  <si>
    <t>32° 3'42.01"N, 82°52'59.45"W</t>
  </si>
  <si>
    <t>Old Central Road</t>
  </si>
  <si>
    <t>32.118454, -81.271164</t>
  </si>
  <si>
    <t>Pooler</t>
  </si>
  <si>
    <t>1631 - 1657 White Circle</t>
  </si>
  <si>
    <t>33.992668,-84.574165</t>
  </si>
  <si>
    <t>Cobb</t>
  </si>
  <si>
    <t>34.325217, -84.383975</t>
  </si>
  <si>
    <t>Ball Ground</t>
  </si>
  <si>
    <t>34.166814, -84.121364</t>
  </si>
  <si>
    <t>Cumming</t>
  </si>
  <si>
    <t>Forsyth</t>
  </si>
  <si>
    <t>34.515855, -83.975636</t>
  </si>
  <si>
    <t>Dahlonega</t>
  </si>
  <si>
    <t>Lumpkin</t>
  </si>
  <si>
    <t>31.146 Latitude 83.422 Longitude</t>
  </si>
  <si>
    <t>22,28,30,Jesse Hill Jr Drive &amp; 219,229 Auburn Avenue</t>
  </si>
  <si>
    <t>1703 Hamilton Road</t>
  </si>
  <si>
    <t>Latitude: 33.00998 | Longitude: -85.018246</t>
  </si>
  <si>
    <t>Griffin</t>
  </si>
  <si>
    <t>Spalding</t>
  </si>
  <si>
    <t>1296 Murphy Avenue SW</t>
  </si>
  <si>
    <t>33.719727, -84.423222</t>
  </si>
  <si>
    <t>462 Angier Ave NE and 458-496 Boulevard NE</t>
  </si>
  <si>
    <t>Latitude: 33.766510 and Longitude: -84.3723180</t>
  </si>
  <si>
    <t>Corner of Mercy Blvd and McAuley Drive</t>
  </si>
  <si>
    <t>31.985937, -81.151627</t>
  </si>
  <si>
    <t>5134 Peachtree Road</t>
  </si>
  <si>
    <t>33,886857,-84.309234</t>
  </si>
  <si>
    <t>Chamblee</t>
  </si>
  <si>
    <t>113</t>
  </si>
  <si>
    <t>2.01</t>
  </si>
  <si>
    <t>9701.00</t>
  </si>
  <si>
    <t>0102.00</t>
  </si>
  <si>
    <t>211.13</t>
  </si>
  <si>
    <t>201.09</t>
  </si>
  <si>
    <t>1703.6</t>
  </si>
  <si>
    <t>231.14</t>
  </si>
  <si>
    <t>66.01</t>
  </si>
  <si>
    <t>101.01</t>
  </si>
  <si>
    <t>505.42</t>
  </si>
  <si>
    <t>42340-13-051-0006.01</t>
  </si>
  <si>
    <t>13121001900</t>
  </si>
  <si>
    <t>130390104.01</t>
  </si>
  <si>
    <t>9604.02</t>
  </si>
  <si>
    <t>1.0</t>
  </si>
  <si>
    <t>13009970300</t>
  </si>
  <si>
    <t>0112.02</t>
  </si>
  <si>
    <t>0002.05</t>
  </si>
  <si>
    <t>0114.03</t>
  </si>
  <si>
    <t>233.03</t>
  </si>
  <si>
    <t>0107.02</t>
  </si>
  <si>
    <t>13063040611</t>
  </si>
  <si>
    <t>13019970300</t>
  </si>
  <si>
    <t>13277960700</t>
  </si>
  <si>
    <t>13275960600</t>
  </si>
  <si>
    <t>13071970701</t>
  </si>
  <si>
    <t>9604</t>
  </si>
  <si>
    <t>105.00</t>
  </si>
  <si>
    <t>9601.02</t>
  </si>
  <si>
    <t>505.44</t>
  </si>
  <si>
    <t>229</t>
  </si>
  <si>
    <t>11.00</t>
  </si>
  <si>
    <t>907.01</t>
  </si>
  <si>
    <t>704.04</t>
  </si>
  <si>
    <t>14.00</t>
  </si>
  <si>
    <t>12.01</t>
  </si>
  <si>
    <t>232.06</t>
  </si>
  <si>
    <t>13017960300</t>
  </si>
  <si>
    <t>13151070114</t>
  </si>
  <si>
    <t>131790105.02</t>
  </si>
  <si>
    <t>3.01</t>
  </si>
  <si>
    <t>106</t>
  </si>
  <si>
    <t>404.00</t>
  </si>
  <si>
    <t>8</t>
  </si>
  <si>
    <t>13075960300</t>
  </si>
  <si>
    <t>13271950100</t>
  </si>
  <si>
    <t>108.03</t>
  </si>
  <si>
    <t>306.01</t>
  </si>
  <si>
    <t>0901.00</t>
  </si>
  <si>
    <t>1305.08</t>
  </si>
  <si>
    <t>9602.01</t>
  </si>
  <si>
    <t>28.00</t>
  </si>
  <si>
    <t>9607</t>
  </si>
  <si>
    <t>1607</t>
  </si>
  <si>
    <t>17</t>
  </si>
  <si>
    <t>42.08</t>
  </si>
  <si>
    <t>212.08</t>
  </si>
  <si>
    <t>Caryn Winter</t>
  </si>
  <si>
    <t>Mark E. English</t>
  </si>
  <si>
    <t>Joyce M. Barr</t>
  </si>
  <si>
    <t>William "Bill" Little</t>
  </si>
  <si>
    <t>Julie Porter</t>
  </si>
  <si>
    <t>Erich Schwenker</t>
  </si>
  <si>
    <t>Catherine A. Smith</t>
  </si>
  <si>
    <t>Jonathan L. Wolf</t>
  </si>
  <si>
    <t>Vaughn C. Zimmerman</t>
  </si>
  <si>
    <t>Nicholas Sherman</t>
  </si>
  <si>
    <t>Phil Ellen</t>
  </si>
  <si>
    <t>James S. Grauley</t>
  </si>
  <si>
    <t>Beth Brown</t>
  </si>
  <si>
    <t>Sharon D. Guest</t>
  </si>
  <si>
    <t>Philip E. Searles</t>
  </si>
  <si>
    <t>Jerry W. Braden</t>
  </si>
  <si>
    <t>Jack Hammer</t>
  </si>
  <si>
    <t>John Lewis</t>
  </si>
  <si>
    <t>Gary R. Hammond,.Jr.</t>
  </si>
  <si>
    <t>Chase Northcutt</t>
  </si>
  <si>
    <t>Patricia L. Bennett</t>
  </si>
  <si>
    <t>John I. Huff</t>
  </si>
  <si>
    <t>Egbert LJ Perry</t>
  </si>
  <si>
    <t>Mark H. Dambly</t>
  </si>
  <si>
    <t>Scott L. Kline</t>
  </si>
  <si>
    <t>Mark Schuster</t>
  </si>
  <si>
    <t>Tracy Doran</t>
  </si>
  <si>
    <t>Francena Lowe</t>
  </si>
  <si>
    <t>c.winter@oracledesign.net</t>
  </si>
  <si>
    <t>mark@nahpa.org</t>
  </si>
  <si>
    <t>joyceb@phaseinc.org</t>
  </si>
  <si>
    <t>tish.johnson@tishcollc.com</t>
  </si>
  <si>
    <t>jporter@cmhp.org</t>
  </si>
  <si>
    <t>eschwenker@cardinalcapital.us</t>
  </si>
  <si>
    <t>roundstone@rstdev.com</t>
  </si>
  <si>
    <t>dcooper@wodagroup.com</t>
  </si>
  <si>
    <t>csmith@dashlagrange.org</t>
  </si>
  <si>
    <t>jwolf@wendovergroup.com</t>
  </si>
  <si>
    <t>vzimmerman@wilhoitproperties.com</t>
  </si>
  <si>
    <t>nicholassherman@icloud.com</t>
  </si>
  <si>
    <t>phillipellen@aol.com</t>
  </si>
  <si>
    <t>Jgrauley@columbiares.com</t>
  </si>
  <si>
    <t>BBrown@gainesvillehousing.org</t>
  </si>
  <si>
    <t>psearles@bjsfoundation.org</t>
  </si>
  <si>
    <t>jhammer@hsimanagement.com</t>
  </si>
  <si>
    <t>john.lewis@royalamerican.com</t>
  </si>
  <si>
    <t>grh@grhco.com</t>
  </si>
  <si>
    <t>chase@rhanet.org</t>
  </si>
  <si>
    <t>pbennett@mariettahousingauthority.org</t>
  </si>
  <si>
    <t>huffcon@mindspring.com</t>
  </si>
  <si>
    <t>dpaxton@beneficialcom.com</t>
  </si>
  <si>
    <t>eperry@integral-online.com</t>
  </si>
  <si>
    <t>mdambly@pennrose.com</t>
  </si>
  <si>
    <t>skline@nhtinc.org</t>
  </si>
  <si>
    <t>mschuster@wingatecompanies.com</t>
  </si>
  <si>
    <t>tdoran@humanitiesfoundation.org</t>
  </si>
  <si>
    <t>tlowe@mercyhousing.org</t>
  </si>
  <si>
    <t>Acquisition Rehab</t>
  </si>
  <si>
    <t>Historic Rehab</t>
  </si>
  <si>
    <t xml:space="preserve">Historic Adaptive Reuse </t>
  </si>
  <si>
    <t>Hist Adapt Reuse Units</t>
  </si>
  <si>
    <t>Other</t>
  </si>
  <si>
    <t>CHDO Set Aside Election</t>
  </si>
  <si>
    <t>TotalUnits</t>
  </si>
  <si>
    <t>Subst Rhb Units</t>
  </si>
  <si>
    <t xml:space="preserve">Cloverleaf </t>
  </si>
  <si>
    <t>Centennial Place Ph III</t>
  </si>
  <si>
    <t>Village at Winding Rd II</t>
  </si>
  <si>
    <t>Stone Ridge</t>
  </si>
  <si>
    <t>Arbor Trace Ph II</t>
  </si>
  <si>
    <t>Market Station</t>
  </si>
  <si>
    <t>Willow Creek</t>
  </si>
  <si>
    <t>Columbia Avondale Sr</t>
  </si>
  <si>
    <t>Juniper &amp; 10th</t>
  </si>
  <si>
    <t>15th Street Dev Ph 1</t>
  </si>
  <si>
    <t>240 Atlanta St Dev P 1</t>
  </si>
  <si>
    <t>Live Oak Villas Ph 1</t>
  </si>
  <si>
    <t>Georgia Hwy 38, 0.2 miles west of Butler Ave</t>
  </si>
  <si>
    <t>South Rome</t>
  </si>
  <si>
    <t>Camden Woods Pkwy  (Street # TBD)</t>
  </si>
  <si>
    <t>Near Intersection of Valley St &amp; Howell Br Rd</t>
  </si>
  <si>
    <t>Abbington at Haw Crk</t>
  </si>
  <si>
    <t>Meriwether Redev P2</t>
  </si>
  <si>
    <t>Wilshire Place Senior</t>
  </si>
  <si>
    <t>Hutchinson Crssg Adel</t>
  </si>
  <si>
    <t>SW Corner E Oak St (Hwy 341) &amp; Industrl Blvd.</t>
  </si>
  <si>
    <t>Oaks at North Phase I</t>
  </si>
  <si>
    <t>NW Corner Leonard Brdg Rd &amp; Smyrna Ch Rd</t>
  </si>
  <si>
    <t>Residncs West Haven</t>
  </si>
  <si>
    <t>Breckenridge Blvd &amp; Centerview Drive</t>
  </si>
  <si>
    <t>South Carolan St &amp; West St</t>
  </si>
  <si>
    <t>East College Ave &amp; Sams St</t>
  </si>
  <si>
    <t>Buford Highway</t>
  </si>
  <si>
    <t>South Chestatee St</t>
  </si>
  <si>
    <t>Sunshine Dr &amp; South 15thStreet</t>
  </si>
  <si>
    <t>Casamonica Drive / 321 Hammock Lane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</si>
</sst>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0"/>
    <numFmt numFmtId="165" formatCode="[&lt;=9999999]###\-####;\(###\)\ ###\-####"/>
    <numFmt numFmtId="166" formatCode="0.000&quot;  &quot;"/>
  </numFmts>
  <fonts count="5" x14ac:knownFonts="1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38" fontId="3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10" fontId="3" fillId="3" borderId="4" applyNumberFormat="0" applyBorder="0" applyAlignment="0" applyProtection="0"/>
    <xf numFmtId="166" fontId="1" fillId="0" borderId="0"/>
    <xf numFmtId="10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38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0" fontId="3" fillId="0" borderId="0" xfId="0" applyFont="1" applyFill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3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38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8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right" vertical="top"/>
    </xf>
    <xf numFmtId="3" fontId="2" fillId="0" borderId="8" xfId="0" applyNumberFormat="1" applyFont="1" applyFill="1" applyBorder="1" applyAlignment="1">
      <alignment horizontal="left" vertical="top"/>
    </xf>
  </cellXfs>
  <cellStyles count="7">
    <cellStyle name="Grey" xfId="1"/>
    <cellStyle name="Header1" xfId="2"/>
    <cellStyle name="Header2" xfId="3"/>
    <cellStyle name="Input [yellow]" xfId="4"/>
    <cellStyle name="Normal" xfId="0" builtinId="0"/>
    <cellStyle name="Normal - Style1" xfId="5"/>
    <cellStyle name="Percent [2]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thanm/Local%20Settings/Temporary%20Internet%20Files/OLK8/My%20Documents/Focus%20Group/Summit%20Ridge%20(8-30-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YND"/>
      <sheetName val="GEN"/>
      <sheetName val="RENT"/>
      <sheetName val="CASH"/>
      <sheetName val="LOSS"/>
      <sheetName val="BENEFITS"/>
      <sheetName val="SALES1"/>
      <sheetName val="SALES2"/>
      <sheetName val="SALES3"/>
      <sheetName val="SOURCE"/>
      <sheetName val="FLOW"/>
      <sheetName val="TAXCREDIT"/>
      <sheetName val="Funded Expenses"/>
      <sheetName val="CPI"/>
      <sheetName val="AMORT"/>
      <sheetName val="AMORT2"/>
      <sheetName val="DDF"/>
      <sheetName val="RESERVES"/>
      <sheetName val="DEPREC"/>
      <sheetName val="QIRR"/>
      <sheetName val="704B"/>
      <sheetName val="ASSETS"/>
      <sheetName val="DEDUCT"/>
      <sheetName val="MINGAIN"/>
      <sheetName val="MINGAIN2"/>
      <sheetName val="REALLOC"/>
      <sheetName val="dep %"/>
    </sheetNames>
    <sheetDataSet>
      <sheetData sheetId="0"/>
      <sheetData sheetId="1">
        <row r="4">
          <cell r="J4" t="str">
            <v>State Investor</v>
          </cell>
          <cell r="K4" t="str">
            <v>G.P. Contribution</v>
          </cell>
        </row>
        <row r="5">
          <cell r="J5">
            <v>501550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</row>
        <row r="8">
          <cell r="J8">
            <v>451395</v>
          </cell>
        </row>
        <row r="9">
          <cell r="J9">
            <v>50155</v>
          </cell>
        </row>
        <row r="11">
          <cell r="J11">
            <v>501550</v>
          </cell>
          <cell r="K11">
            <v>0</v>
          </cell>
        </row>
        <row r="12">
          <cell r="M12">
            <v>0</v>
          </cell>
        </row>
        <row r="13">
          <cell r="J13">
            <v>0.25</v>
          </cell>
        </row>
      </sheetData>
      <sheetData sheetId="2">
        <row r="3">
          <cell r="J3">
            <v>5485833</v>
          </cell>
        </row>
        <row r="4">
          <cell r="J4">
            <v>6.5000000000000002E-2</v>
          </cell>
        </row>
        <row r="5">
          <cell r="J5">
            <v>360</v>
          </cell>
        </row>
        <row r="6">
          <cell r="J6">
            <v>360</v>
          </cell>
        </row>
        <row r="8">
          <cell r="J8">
            <v>2003</v>
          </cell>
        </row>
        <row r="9">
          <cell r="J9">
            <v>11</v>
          </cell>
        </row>
        <row r="10">
          <cell r="J10">
            <v>1</v>
          </cell>
        </row>
        <row r="13">
          <cell r="J13">
            <v>0</v>
          </cell>
        </row>
        <row r="14">
          <cell r="J14">
            <v>7.0000000000000007E-2</v>
          </cell>
        </row>
        <row r="16">
          <cell r="J16">
            <v>60</v>
          </cell>
        </row>
        <row r="17">
          <cell r="J17">
            <v>60</v>
          </cell>
        </row>
        <row r="19">
          <cell r="J19">
            <v>2003</v>
          </cell>
        </row>
        <row r="21">
          <cell r="J21">
            <v>5</v>
          </cell>
        </row>
        <row r="22">
          <cell r="J22">
            <v>1</v>
          </cell>
        </row>
        <row r="24">
          <cell r="J24">
            <v>0</v>
          </cell>
        </row>
        <row r="25">
          <cell r="J25">
            <v>0.05</v>
          </cell>
        </row>
        <row r="26">
          <cell r="J26">
            <v>118</v>
          </cell>
        </row>
        <row r="27">
          <cell r="J27">
            <v>118</v>
          </cell>
        </row>
        <row r="29">
          <cell r="J29">
            <v>2002</v>
          </cell>
        </row>
        <row r="30">
          <cell r="J30">
            <v>9</v>
          </cell>
        </row>
        <row r="31">
          <cell r="J31">
            <v>1</v>
          </cell>
        </row>
        <row r="33">
          <cell r="J33">
            <v>3139.4375653333418</v>
          </cell>
        </row>
        <row r="35">
          <cell r="J35">
            <v>452482.58931107167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6"/>
  <sheetViews>
    <sheetView showGridLines="0" showZeros="0" tabSelected="1" zoomScaleNormal="100" workbookViewId="0">
      <selection activeCell="D1" sqref="D1"/>
    </sheetView>
  </sheetViews>
  <sheetFormatPr defaultColWidth="8.85546875" defaultRowHeight="13.5" x14ac:dyDescent="0.25"/>
  <cols>
    <col min="1" max="1" width="6.140625" style="4" customWidth="1"/>
    <col min="2" max="2" width="14.42578125" style="4" customWidth="1"/>
    <col min="3" max="3" width="4.140625" style="11" customWidth="1"/>
    <col min="4" max="5" width="29" style="4" customWidth="1"/>
    <col min="6" max="6" width="9.85546875" style="4" customWidth="1"/>
    <col min="7" max="7" width="6.7109375" style="13" customWidth="1"/>
    <col min="8" max="8" width="7.7109375" style="4" customWidth="1"/>
    <col min="9" max="9" width="4.28515625" style="11" customWidth="1"/>
    <col min="10" max="10" width="4.5703125" style="11" customWidth="1"/>
    <col min="11" max="12" width="6.85546875" style="11" customWidth="1"/>
    <col min="13" max="13" width="9.28515625" style="4" customWidth="1"/>
    <col min="14" max="14" width="3.5703125" style="11" bestFit="1" customWidth="1"/>
    <col min="15" max="15" width="3.28515625" style="11" bestFit="1" customWidth="1"/>
    <col min="16" max="16" width="3.7109375" style="11" bestFit="1" customWidth="1"/>
    <col min="17" max="18" width="3.7109375" style="11" customWidth="1"/>
    <col min="19" max="19" width="3.7109375" style="11" bestFit="1" customWidth="1"/>
    <col min="20" max="24" width="3" style="14" customWidth="1"/>
    <col min="25" max="25" width="4.42578125" style="11" customWidth="1"/>
    <col min="26" max="26" width="4.85546875" style="11" customWidth="1"/>
    <col min="27" max="27" width="5.85546875" style="11" customWidth="1"/>
    <col min="28" max="29" width="5.42578125" style="11" customWidth="1"/>
    <col min="30" max="30" width="11.28515625" style="4" customWidth="1"/>
    <col min="31" max="31" width="15.140625" style="4" customWidth="1"/>
    <col min="32" max="32" width="4.5703125" style="11" customWidth="1"/>
    <col min="33" max="34" width="3.7109375" style="11" customWidth="1"/>
    <col min="35" max="36" width="4.5703125" style="11" customWidth="1"/>
    <col min="37" max="37" width="3.7109375" style="11" customWidth="1"/>
    <col min="38" max="39" width="4.28515625" style="11" customWidth="1"/>
    <col min="40" max="40" width="5.5703125" style="11" customWidth="1"/>
    <col min="41" max="41" width="5.140625" style="11" customWidth="1"/>
    <col min="42" max="42" width="5.7109375" style="11" customWidth="1"/>
    <col min="43" max="43" width="4.28515625" style="34" customWidth="1"/>
    <col min="44" max="44" width="4.7109375" style="34" customWidth="1"/>
    <col min="45" max="45" width="4.140625" style="34" customWidth="1"/>
    <col min="46" max="46" width="3.85546875" style="35" customWidth="1"/>
    <col min="47" max="47" width="14.85546875" style="4" customWidth="1"/>
    <col min="48" max="48" width="25.42578125" style="4" customWidth="1"/>
    <col min="49" max="49" width="9.5703125" style="31" customWidth="1"/>
    <col min="50" max="16384" width="8.85546875" style="12"/>
  </cols>
  <sheetData>
    <row r="1" spans="1:49" s="4" customFormat="1" ht="64.5" customHeight="1" x14ac:dyDescent="0.25">
      <c r="A1" s="1" t="s">
        <v>25</v>
      </c>
      <c r="B1" s="3" t="s">
        <v>1</v>
      </c>
      <c r="C1" s="1" t="s">
        <v>0</v>
      </c>
      <c r="D1" s="2" t="s">
        <v>2</v>
      </c>
      <c r="E1" s="2" t="s">
        <v>36</v>
      </c>
      <c r="F1" s="3" t="s">
        <v>3</v>
      </c>
      <c r="G1" s="3" t="s">
        <v>4</v>
      </c>
      <c r="H1" s="1" t="s">
        <v>5</v>
      </c>
      <c r="I1" s="1" t="s">
        <v>7</v>
      </c>
      <c r="J1" s="1" t="s">
        <v>30</v>
      </c>
      <c r="K1" s="1" t="s">
        <v>22</v>
      </c>
      <c r="L1" s="1" t="s">
        <v>6</v>
      </c>
      <c r="M1" s="1" t="s">
        <v>8</v>
      </c>
      <c r="N1" s="1" t="s">
        <v>9</v>
      </c>
      <c r="O1" s="1" t="s">
        <v>10</v>
      </c>
      <c r="P1" s="1" t="s">
        <v>602</v>
      </c>
      <c r="Q1" s="1" t="s">
        <v>14</v>
      </c>
      <c r="R1" s="1" t="s">
        <v>15</v>
      </c>
      <c r="S1" s="1" t="s">
        <v>16</v>
      </c>
      <c r="T1" s="32" t="s">
        <v>170</v>
      </c>
      <c r="U1" s="32" t="s">
        <v>171</v>
      </c>
      <c r="V1" s="32" t="s">
        <v>172</v>
      </c>
      <c r="W1" s="32" t="s">
        <v>173</v>
      </c>
      <c r="X1" s="32" t="s">
        <v>174</v>
      </c>
      <c r="Y1" s="1" t="s">
        <v>13</v>
      </c>
      <c r="Z1" s="1" t="s">
        <v>20</v>
      </c>
      <c r="AA1" s="1" t="s">
        <v>21</v>
      </c>
      <c r="AB1" s="1" t="s">
        <v>601</v>
      </c>
      <c r="AC1" s="1" t="s">
        <v>177</v>
      </c>
      <c r="AD1" s="2" t="s">
        <v>11</v>
      </c>
      <c r="AE1" s="2" t="s">
        <v>12</v>
      </c>
      <c r="AF1" s="1" t="s">
        <v>29</v>
      </c>
      <c r="AG1" s="1" t="s">
        <v>176</v>
      </c>
      <c r="AH1" s="1" t="s">
        <v>603</v>
      </c>
      <c r="AI1" s="1" t="s">
        <v>169</v>
      </c>
      <c r="AJ1" s="1" t="s">
        <v>599</v>
      </c>
      <c r="AK1" s="1" t="s">
        <v>175</v>
      </c>
      <c r="AL1" s="1" t="s">
        <v>17</v>
      </c>
      <c r="AM1" s="1" t="s">
        <v>18</v>
      </c>
      <c r="AN1" s="1" t="s">
        <v>23</v>
      </c>
      <c r="AO1" s="1" t="s">
        <v>24</v>
      </c>
      <c r="AP1" s="1" t="s">
        <v>19</v>
      </c>
      <c r="AQ1" s="1" t="s">
        <v>178</v>
      </c>
      <c r="AR1" s="1" t="s">
        <v>179</v>
      </c>
      <c r="AS1" s="1" t="s">
        <v>180</v>
      </c>
      <c r="AT1" s="1" t="s">
        <v>181</v>
      </c>
      <c r="AU1" s="3" t="s">
        <v>26</v>
      </c>
      <c r="AV1" s="3" t="s">
        <v>27</v>
      </c>
      <c r="AW1" s="33" t="s">
        <v>28</v>
      </c>
    </row>
    <row r="2" spans="1:49" s="63" customFormat="1" ht="11.25" customHeight="1" x14ac:dyDescent="0.2">
      <c r="A2" s="51" t="s">
        <v>183</v>
      </c>
      <c r="B2" s="52" t="s">
        <v>604</v>
      </c>
      <c r="C2" s="53">
        <v>55</v>
      </c>
      <c r="D2" s="52" t="s">
        <v>310</v>
      </c>
      <c r="E2" s="52" t="s">
        <v>311</v>
      </c>
      <c r="F2" s="52" t="s">
        <v>312</v>
      </c>
      <c r="G2" s="54" t="s">
        <v>313</v>
      </c>
      <c r="H2" s="55">
        <v>301202111</v>
      </c>
      <c r="I2" s="56" t="s">
        <v>91</v>
      </c>
      <c r="J2" s="56" t="s">
        <v>92</v>
      </c>
      <c r="K2" s="57">
        <v>950765</v>
      </c>
      <c r="L2" s="57">
        <v>0</v>
      </c>
      <c r="M2" s="58" t="s">
        <v>99</v>
      </c>
      <c r="N2" s="56" t="s">
        <v>35</v>
      </c>
      <c r="O2" s="56" t="s">
        <v>35</v>
      </c>
      <c r="P2" s="57">
        <v>70</v>
      </c>
      <c r="Q2" s="57">
        <v>70</v>
      </c>
      <c r="R2" s="57">
        <v>0</v>
      </c>
      <c r="S2" s="57">
        <v>0</v>
      </c>
      <c r="T2" s="57">
        <v>0</v>
      </c>
      <c r="U2" s="57">
        <v>4</v>
      </c>
      <c r="V2" s="57">
        <v>32</v>
      </c>
      <c r="W2" s="57">
        <v>34</v>
      </c>
      <c r="X2" s="57">
        <v>0</v>
      </c>
      <c r="Y2" s="56" t="s">
        <v>35</v>
      </c>
      <c r="Z2" s="56" t="s">
        <v>165</v>
      </c>
      <c r="AA2" s="56" t="s">
        <v>35</v>
      </c>
      <c r="AB2" s="56" t="s">
        <v>35</v>
      </c>
      <c r="AC2" s="56" t="s">
        <v>92</v>
      </c>
      <c r="AD2" s="59" t="s">
        <v>163</v>
      </c>
      <c r="AE2" s="59"/>
      <c r="AF2" s="57">
        <v>70</v>
      </c>
      <c r="AG2" s="57">
        <v>0</v>
      </c>
      <c r="AH2" s="57">
        <v>0</v>
      </c>
      <c r="AI2" s="57">
        <v>0</v>
      </c>
      <c r="AJ2" s="57">
        <v>0</v>
      </c>
      <c r="AK2" s="57">
        <v>0</v>
      </c>
      <c r="AL2" s="57">
        <v>0</v>
      </c>
      <c r="AM2" s="57">
        <v>0</v>
      </c>
      <c r="AN2" s="57">
        <v>74875</v>
      </c>
      <c r="AO2" s="57">
        <v>0</v>
      </c>
      <c r="AP2" s="57">
        <v>77875</v>
      </c>
      <c r="AQ2" s="57">
        <v>10</v>
      </c>
      <c r="AR2" s="57">
        <v>0</v>
      </c>
      <c r="AS2" s="57">
        <v>60</v>
      </c>
      <c r="AT2" s="60">
        <v>0</v>
      </c>
      <c r="AU2" s="52" t="s">
        <v>539</v>
      </c>
      <c r="AV2" s="61" t="s">
        <v>567</v>
      </c>
      <c r="AW2" s="62">
        <v>5025260001</v>
      </c>
    </row>
    <row r="3" spans="1:49" s="63" customFormat="1" ht="11.25" customHeight="1" x14ac:dyDescent="0.2">
      <c r="A3" s="64" t="s">
        <v>184</v>
      </c>
      <c r="B3" s="65" t="s">
        <v>258</v>
      </c>
      <c r="C3" s="66">
        <v>52</v>
      </c>
      <c r="D3" s="65" t="s">
        <v>314</v>
      </c>
      <c r="E3" s="65" t="s">
        <v>315</v>
      </c>
      <c r="F3" s="65" t="s">
        <v>42</v>
      </c>
      <c r="G3" s="67" t="s">
        <v>43</v>
      </c>
      <c r="H3" s="68">
        <v>314016400</v>
      </c>
      <c r="I3" s="69" t="s">
        <v>35</v>
      </c>
      <c r="J3" s="69" t="s">
        <v>93</v>
      </c>
      <c r="K3" s="70">
        <v>415510.5</v>
      </c>
      <c r="L3" s="70">
        <v>0</v>
      </c>
      <c r="M3" s="71" t="s">
        <v>481</v>
      </c>
      <c r="N3" s="69" t="s">
        <v>91</v>
      </c>
      <c r="O3" s="69" t="s">
        <v>35</v>
      </c>
      <c r="P3" s="70">
        <v>53</v>
      </c>
      <c r="Q3" s="70">
        <v>52</v>
      </c>
      <c r="R3" s="70">
        <v>45</v>
      </c>
      <c r="S3" s="70">
        <v>0</v>
      </c>
      <c r="T3" s="70">
        <v>10</v>
      </c>
      <c r="U3" s="70">
        <v>40</v>
      </c>
      <c r="V3" s="70">
        <v>3</v>
      </c>
      <c r="W3" s="70">
        <v>0</v>
      </c>
      <c r="X3" s="70">
        <v>0</v>
      </c>
      <c r="Y3" s="69" t="s">
        <v>35</v>
      </c>
      <c r="Z3" s="69" t="s">
        <v>167</v>
      </c>
      <c r="AA3" s="69" t="s">
        <v>91</v>
      </c>
      <c r="AB3" s="69" t="s">
        <v>35</v>
      </c>
      <c r="AC3" s="69" t="s">
        <v>168</v>
      </c>
      <c r="AD3" s="72" t="s">
        <v>596</v>
      </c>
      <c r="AE3" s="72" t="s">
        <v>597</v>
      </c>
      <c r="AF3" s="70">
        <v>0</v>
      </c>
      <c r="AG3" s="70">
        <v>53</v>
      </c>
      <c r="AH3" s="70">
        <v>0</v>
      </c>
      <c r="AI3" s="70">
        <v>0</v>
      </c>
      <c r="AJ3" s="70">
        <v>0</v>
      </c>
      <c r="AK3" s="70">
        <v>53</v>
      </c>
      <c r="AL3" s="70">
        <v>0</v>
      </c>
      <c r="AM3" s="70">
        <v>0</v>
      </c>
      <c r="AN3" s="70">
        <v>25700</v>
      </c>
      <c r="AO3" s="70">
        <v>0</v>
      </c>
      <c r="AP3" s="70">
        <v>48060</v>
      </c>
      <c r="AQ3" s="70">
        <v>53</v>
      </c>
      <c r="AR3" s="70">
        <v>0</v>
      </c>
      <c r="AS3" s="70">
        <v>0</v>
      </c>
      <c r="AT3" s="73">
        <v>0</v>
      </c>
      <c r="AU3" s="65" t="s">
        <v>125</v>
      </c>
      <c r="AV3" s="74" t="s">
        <v>152</v>
      </c>
      <c r="AW3" s="75">
        <v>8003882151</v>
      </c>
    </row>
    <row r="4" spans="1:49" s="63" customFormat="1" ht="11.25" customHeight="1" x14ac:dyDescent="0.2">
      <c r="A4" s="64" t="s">
        <v>185</v>
      </c>
      <c r="B4" s="65" t="s">
        <v>33</v>
      </c>
      <c r="C4" s="66">
        <v>55</v>
      </c>
      <c r="D4" s="65" t="s">
        <v>316</v>
      </c>
      <c r="E4" s="65" t="s">
        <v>317</v>
      </c>
      <c r="F4" s="65" t="s">
        <v>59</v>
      </c>
      <c r="G4" s="67" t="s">
        <v>60</v>
      </c>
      <c r="H4" s="68">
        <v>305236761</v>
      </c>
      <c r="I4" s="69" t="s">
        <v>91</v>
      </c>
      <c r="J4" s="69" t="s">
        <v>92</v>
      </c>
      <c r="K4" s="70">
        <v>791800</v>
      </c>
      <c r="L4" s="70">
        <v>0</v>
      </c>
      <c r="M4" s="71" t="s">
        <v>482</v>
      </c>
      <c r="N4" s="69" t="s">
        <v>35</v>
      </c>
      <c r="O4" s="69" t="s">
        <v>35</v>
      </c>
      <c r="P4" s="70">
        <v>72</v>
      </c>
      <c r="Q4" s="70">
        <v>72</v>
      </c>
      <c r="R4" s="70">
        <v>0</v>
      </c>
      <c r="S4" s="70">
        <v>0</v>
      </c>
      <c r="T4" s="70">
        <v>0</v>
      </c>
      <c r="U4" s="70">
        <v>20</v>
      </c>
      <c r="V4" s="70">
        <v>40</v>
      </c>
      <c r="W4" s="70">
        <v>12</v>
      </c>
      <c r="X4" s="70">
        <v>0</v>
      </c>
      <c r="Y4" s="69" t="s">
        <v>35</v>
      </c>
      <c r="Z4" s="69" t="s">
        <v>165</v>
      </c>
      <c r="AA4" s="69" t="s">
        <v>35</v>
      </c>
      <c r="AB4" s="69" t="s">
        <v>35</v>
      </c>
      <c r="AC4" s="69" t="s">
        <v>92</v>
      </c>
      <c r="AD4" s="72" t="s">
        <v>163</v>
      </c>
      <c r="AE4" s="72"/>
      <c r="AF4" s="70">
        <v>72</v>
      </c>
      <c r="AG4" s="70">
        <v>0</v>
      </c>
      <c r="AH4" s="70">
        <v>0</v>
      </c>
      <c r="AI4" s="70">
        <v>0</v>
      </c>
      <c r="AJ4" s="70">
        <v>0</v>
      </c>
      <c r="AK4" s="70">
        <v>0</v>
      </c>
      <c r="AL4" s="70">
        <v>0</v>
      </c>
      <c r="AM4" s="70">
        <v>0</v>
      </c>
      <c r="AN4" s="70">
        <v>76300</v>
      </c>
      <c r="AO4" s="70">
        <v>0</v>
      </c>
      <c r="AP4" s="70">
        <v>78707</v>
      </c>
      <c r="AQ4" s="70">
        <v>72</v>
      </c>
      <c r="AR4" s="70">
        <v>0</v>
      </c>
      <c r="AS4" s="70">
        <v>0</v>
      </c>
      <c r="AT4" s="73">
        <v>0</v>
      </c>
      <c r="AU4" s="65" t="s">
        <v>121</v>
      </c>
      <c r="AV4" s="74" t="s">
        <v>147</v>
      </c>
      <c r="AW4" s="75">
        <v>6783245540</v>
      </c>
    </row>
    <row r="5" spans="1:49" s="63" customFormat="1" ht="11.25" customHeight="1" x14ac:dyDescent="0.2">
      <c r="A5" s="64" t="s">
        <v>186</v>
      </c>
      <c r="B5" s="65" t="s">
        <v>259</v>
      </c>
      <c r="C5" s="66">
        <v>54</v>
      </c>
      <c r="D5" s="65" t="s">
        <v>318</v>
      </c>
      <c r="E5" s="65" t="s">
        <v>319</v>
      </c>
      <c r="F5" s="65" t="s">
        <v>320</v>
      </c>
      <c r="G5" s="67" t="s">
        <v>321</v>
      </c>
      <c r="H5" s="68">
        <v>305773043</v>
      </c>
      <c r="I5" s="69" t="s">
        <v>91</v>
      </c>
      <c r="J5" s="69" t="s">
        <v>92</v>
      </c>
      <c r="K5" s="70">
        <v>737600</v>
      </c>
      <c r="L5" s="70">
        <v>0</v>
      </c>
      <c r="M5" s="71" t="s">
        <v>483</v>
      </c>
      <c r="N5" s="69" t="s">
        <v>35</v>
      </c>
      <c r="O5" s="69" t="s">
        <v>35</v>
      </c>
      <c r="P5" s="70">
        <v>64</v>
      </c>
      <c r="Q5" s="70">
        <v>64</v>
      </c>
      <c r="R5" s="70">
        <v>0</v>
      </c>
      <c r="S5" s="70">
        <v>0</v>
      </c>
      <c r="T5" s="70">
        <v>0</v>
      </c>
      <c r="U5" s="70">
        <v>12</v>
      </c>
      <c r="V5" s="70">
        <v>36</v>
      </c>
      <c r="W5" s="70">
        <v>16</v>
      </c>
      <c r="X5" s="70">
        <v>0</v>
      </c>
      <c r="Y5" s="69" t="s">
        <v>35</v>
      </c>
      <c r="Z5" s="69" t="s">
        <v>165</v>
      </c>
      <c r="AA5" s="69" t="s">
        <v>35</v>
      </c>
      <c r="AB5" s="69" t="s">
        <v>35</v>
      </c>
      <c r="AC5" s="69" t="s">
        <v>92</v>
      </c>
      <c r="AD5" s="72" t="s">
        <v>163</v>
      </c>
      <c r="AE5" s="72"/>
      <c r="AF5" s="70">
        <v>64</v>
      </c>
      <c r="AG5" s="70">
        <v>0</v>
      </c>
      <c r="AH5" s="70">
        <v>0</v>
      </c>
      <c r="AI5" s="70">
        <v>0</v>
      </c>
      <c r="AJ5" s="70">
        <v>0</v>
      </c>
      <c r="AK5" s="70">
        <v>0</v>
      </c>
      <c r="AL5" s="70">
        <v>0</v>
      </c>
      <c r="AM5" s="70">
        <v>0</v>
      </c>
      <c r="AN5" s="70">
        <v>70200</v>
      </c>
      <c r="AO5" s="70">
        <v>0</v>
      </c>
      <c r="AP5" s="70">
        <v>72607</v>
      </c>
      <c r="AQ5" s="70">
        <v>64</v>
      </c>
      <c r="AR5" s="70">
        <v>0</v>
      </c>
      <c r="AS5" s="70">
        <v>0</v>
      </c>
      <c r="AT5" s="73">
        <v>0</v>
      </c>
      <c r="AU5" s="65" t="s">
        <v>121</v>
      </c>
      <c r="AV5" s="74" t="s">
        <v>147</v>
      </c>
      <c r="AW5" s="75">
        <v>6783245540</v>
      </c>
    </row>
    <row r="6" spans="1:49" s="63" customFormat="1" ht="11.25" customHeight="1" x14ac:dyDescent="0.2">
      <c r="A6" s="64" t="s">
        <v>187</v>
      </c>
      <c r="B6" s="65" t="s">
        <v>260</v>
      </c>
      <c r="C6" s="66">
        <v>58</v>
      </c>
      <c r="D6" s="65" t="s">
        <v>322</v>
      </c>
      <c r="E6" s="21" t="s">
        <v>323</v>
      </c>
      <c r="F6" s="65" t="s">
        <v>324</v>
      </c>
      <c r="G6" s="67" t="s">
        <v>325</v>
      </c>
      <c r="H6" s="68">
        <v>301252307</v>
      </c>
      <c r="I6" s="69" t="s">
        <v>91</v>
      </c>
      <c r="J6" s="69" t="s">
        <v>92</v>
      </c>
      <c r="K6" s="70">
        <v>641769</v>
      </c>
      <c r="L6" s="70">
        <v>1025000</v>
      </c>
      <c r="M6" s="71" t="s">
        <v>484</v>
      </c>
      <c r="N6" s="69" t="s">
        <v>35</v>
      </c>
      <c r="O6" s="69" t="s">
        <v>35</v>
      </c>
      <c r="P6" s="70">
        <v>62</v>
      </c>
      <c r="Q6" s="70">
        <v>62</v>
      </c>
      <c r="R6" s="70">
        <v>0</v>
      </c>
      <c r="S6" s="70">
        <v>0</v>
      </c>
      <c r="T6" s="70">
        <v>0</v>
      </c>
      <c r="U6" s="70">
        <v>9</v>
      </c>
      <c r="V6" s="70">
        <v>32</v>
      </c>
      <c r="W6" s="70">
        <v>21</v>
      </c>
      <c r="X6" s="70">
        <v>0</v>
      </c>
      <c r="Y6" s="69" t="s">
        <v>35</v>
      </c>
      <c r="Z6" s="69" t="s">
        <v>165</v>
      </c>
      <c r="AA6" s="69" t="s">
        <v>91</v>
      </c>
      <c r="AB6" s="69" t="s">
        <v>35</v>
      </c>
      <c r="AC6" s="69" t="s">
        <v>92</v>
      </c>
      <c r="AD6" s="72" t="s">
        <v>163</v>
      </c>
      <c r="AE6" s="72"/>
      <c r="AF6" s="70">
        <v>62</v>
      </c>
      <c r="AG6" s="70">
        <v>0</v>
      </c>
      <c r="AH6" s="70">
        <v>0</v>
      </c>
      <c r="AI6" s="70">
        <v>0</v>
      </c>
      <c r="AJ6" s="70">
        <v>0</v>
      </c>
      <c r="AK6" s="70">
        <v>0</v>
      </c>
      <c r="AL6" s="70">
        <v>0</v>
      </c>
      <c r="AM6" s="70">
        <v>0</v>
      </c>
      <c r="AN6" s="70">
        <v>76034</v>
      </c>
      <c r="AO6" s="70">
        <v>0</v>
      </c>
      <c r="AP6" s="70">
        <v>77914</v>
      </c>
      <c r="AQ6" s="70">
        <v>12</v>
      </c>
      <c r="AR6" s="70">
        <v>0</v>
      </c>
      <c r="AS6" s="70">
        <v>50</v>
      </c>
      <c r="AT6" s="73">
        <v>0</v>
      </c>
      <c r="AU6" s="65" t="s">
        <v>540</v>
      </c>
      <c r="AV6" s="74" t="s">
        <v>568</v>
      </c>
      <c r="AW6" s="75">
        <v>2057229331</v>
      </c>
    </row>
    <row r="7" spans="1:49" s="63" customFormat="1" ht="11.25" customHeight="1" x14ac:dyDescent="0.2">
      <c r="A7" s="64" t="s">
        <v>188</v>
      </c>
      <c r="B7" s="65" t="s">
        <v>261</v>
      </c>
      <c r="C7" s="66">
        <v>59</v>
      </c>
      <c r="D7" s="65" t="s">
        <v>326</v>
      </c>
      <c r="E7" s="65" t="s">
        <v>327</v>
      </c>
      <c r="F7" s="65" t="s">
        <v>76</v>
      </c>
      <c r="G7" s="67" t="s">
        <v>77</v>
      </c>
      <c r="H7" s="68">
        <v>315017968</v>
      </c>
      <c r="I7" s="69" t="s">
        <v>91</v>
      </c>
      <c r="J7" s="69" t="s">
        <v>92</v>
      </c>
      <c r="K7" s="70">
        <v>587056</v>
      </c>
      <c r="L7" s="70">
        <v>1000000</v>
      </c>
      <c r="M7" s="71" t="s">
        <v>100</v>
      </c>
      <c r="N7" s="69" t="s">
        <v>35</v>
      </c>
      <c r="O7" s="69" t="s">
        <v>35</v>
      </c>
      <c r="P7" s="70">
        <v>60</v>
      </c>
      <c r="Q7" s="70">
        <v>60</v>
      </c>
      <c r="R7" s="70">
        <v>0</v>
      </c>
      <c r="S7" s="70">
        <v>0</v>
      </c>
      <c r="T7" s="70">
        <v>0</v>
      </c>
      <c r="U7" s="70">
        <v>9</v>
      </c>
      <c r="V7" s="70">
        <v>33</v>
      </c>
      <c r="W7" s="70">
        <v>18</v>
      </c>
      <c r="X7" s="70">
        <v>0</v>
      </c>
      <c r="Y7" s="69" t="s">
        <v>35</v>
      </c>
      <c r="Z7" s="69" t="s">
        <v>165</v>
      </c>
      <c r="AA7" s="69" t="s">
        <v>35</v>
      </c>
      <c r="AB7" s="69" t="s">
        <v>35</v>
      </c>
      <c r="AC7" s="69" t="s">
        <v>92</v>
      </c>
      <c r="AD7" s="72" t="s">
        <v>163</v>
      </c>
      <c r="AE7" s="72"/>
      <c r="AF7" s="70">
        <v>60</v>
      </c>
      <c r="AG7" s="70">
        <v>0</v>
      </c>
      <c r="AH7" s="70">
        <v>0</v>
      </c>
      <c r="AI7" s="70">
        <v>0</v>
      </c>
      <c r="AJ7" s="70">
        <v>0</v>
      </c>
      <c r="AK7" s="70">
        <v>0</v>
      </c>
      <c r="AL7" s="70">
        <v>0</v>
      </c>
      <c r="AM7" s="70">
        <v>0</v>
      </c>
      <c r="AN7" s="70">
        <v>72659</v>
      </c>
      <c r="AO7" s="70">
        <v>0</v>
      </c>
      <c r="AP7" s="70">
        <v>74539</v>
      </c>
      <c r="AQ7" s="70">
        <v>12</v>
      </c>
      <c r="AR7" s="70">
        <v>0</v>
      </c>
      <c r="AS7" s="70">
        <v>48</v>
      </c>
      <c r="AT7" s="73">
        <v>0</v>
      </c>
      <c r="AU7" s="65" t="s">
        <v>127</v>
      </c>
      <c r="AV7" s="74" t="s">
        <v>154</v>
      </c>
      <c r="AW7" s="75">
        <v>2564174920</v>
      </c>
    </row>
    <row r="8" spans="1:49" s="63" customFormat="1" ht="11.25" customHeight="1" x14ac:dyDescent="0.2">
      <c r="A8" s="64" t="s">
        <v>189</v>
      </c>
      <c r="B8" s="65" t="s">
        <v>262</v>
      </c>
      <c r="C8" s="66">
        <v>53</v>
      </c>
      <c r="D8" s="65" t="s">
        <v>328</v>
      </c>
      <c r="E8" s="65" t="s">
        <v>329</v>
      </c>
      <c r="F8" s="65" t="s">
        <v>79</v>
      </c>
      <c r="G8" s="67" t="s">
        <v>54</v>
      </c>
      <c r="H8" s="68">
        <v>310881699</v>
      </c>
      <c r="I8" s="69" t="s">
        <v>35</v>
      </c>
      <c r="J8" s="69" t="s">
        <v>93</v>
      </c>
      <c r="K8" s="70">
        <v>922744.5</v>
      </c>
      <c r="L8" s="70">
        <v>0</v>
      </c>
      <c r="M8" s="71" t="s">
        <v>485</v>
      </c>
      <c r="N8" s="69" t="s">
        <v>35</v>
      </c>
      <c r="O8" s="69" t="s">
        <v>35</v>
      </c>
      <c r="P8" s="70">
        <v>96</v>
      </c>
      <c r="Q8" s="70">
        <v>96</v>
      </c>
      <c r="R8" s="70">
        <v>0</v>
      </c>
      <c r="S8" s="70">
        <v>0</v>
      </c>
      <c r="T8" s="70">
        <v>0</v>
      </c>
      <c r="U8" s="70">
        <v>18</v>
      </c>
      <c r="V8" s="70">
        <v>54</v>
      </c>
      <c r="W8" s="70">
        <v>24</v>
      </c>
      <c r="X8" s="70">
        <v>0</v>
      </c>
      <c r="Y8" s="69" t="s">
        <v>35</v>
      </c>
      <c r="Z8" s="69" t="s">
        <v>165</v>
      </c>
      <c r="AA8" s="69" t="s">
        <v>35</v>
      </c>
      <c r="AB8" s="69" t="s">
        <v>35</v>
      </c>
      <c r="AC8" s="69" t="s">
        <v>168</v>
      </c>
      <c r="AD8" s="72" t="s">
        <v>163</v>
      </c>
      <c r="AE8" s="72"/>
      <c r="AF8" s="70">
        <v>96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70">
        <v>0</v>
      </c>
      <c r="AN8" s="70">
        <v>103944</v>
      </c>
      <c r="AO8" s="70">
        <v>0</v>
      </c>
      <c r="AP8" s="70">
        <v>106443</v>
      </c>
      <c r="AQ8" s="70">
        <v>96</v>
      </c>
      <c r="AR8" s="70">
        <v>0</v>
      </c>
      <c r="AS8" s="70">
        <v>0</v>
      </c>
      <c r="AT8" s="73">
        <v>0</v>
      </c>
      <c r="AU8" s="65" t="s">
        <v>127</v>
      </c>
      <c r="AV8" s="74" t="s">
        <v>154</v>
      </c>
      <c r="AW8" s="75">
        <v>2564174920</v>
      </c>
    </row>
    <row r="9" spans="1:49" s="63" customFormat="1" ht="11.25" customHeight="1" x14ac:dyDescent="0.2">
      <c r="A9" s="64" t="s">
        <v>190</v>
      </c>
      <c r="B9" s="65" t="s">
        <v>263</v>
      </c>
      <c r="C9" s="66">
        <v>53</v>
      </c>
      <c r="D9" s="65" t="s">
        <v>330</v>
      </c>
      <c r="E9" s="65" t="s">
        <v>331</v>
      </c>
      <c r="F9" s="65" t="s">
        <v>332</v>
      </c>
      <c r="G9" s="67" t="s">
        <v>333</v>
      </c>
      <c r="H9" s="68">
        <v>302416100</v>
      </c>
      <c r="I9" s="69" t="s">
        <v>35</v>
      </c>
      <c r="J9" s="69" t="s">
        <v>92</v>
      </c>
      <c r="K9" s="70">
        <v>656449.5</v>
      </c>
      <c r="L9" s="70">
        <v>0</v>
      </c>
      <c r="M9" s="71" t="s">
        <v>99</v>
      </c>
      <c r="N9" s="69" t="s">
        <v>35</v>
      </c>
      <c r="O9" s="69" t="s">
        <v>35</v>
      </c>
      <c r="P9" s="70">
        <v>60</v>
      </c>
      <c r="Q9" s="70">
        <v>60</v>
      </c>
      <c r="R9" s="70">
        <v>0</v>
      </c>
      <c r="S9" s="70">
        <v>0</v>
      </c>
      <c r="T9" s="70">
        <v>0</v>
      </c>
      <c r="U9" s="70">
        <v>9</v>
      </c>
      <c r="V9" s="70">
        <v>35</v>
      </c>
      <c r="W9" s="70">
        <v>16</v>
      </c>
      <c r="X9" s="70">
        <v>0</v>
      </c>
      <c r="Y9" s="69" t="s">
        <v>35</v>
      </c>
      <c r="Z9" s="69" t="s">
        <v>165</v>
      </c>
      <c r="AA9" s="69" t="s">
        <v>91</v>
      </c>
      <c r="AB9" s="69" t="s">
        <v>35</v>
      </c>
      <c r="AC9" s="69" t="s">
        <v>92</v>
      </c>
      <c r="AD9" s="72" t="s">
        <v>163</v>
      </c>
      <c r="AE9" s="72"/>
      <c r="AF9" s="70">
        <v>60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70">
        <v>0</v>
      </c>
      <c r="AN9" s="70">
        <v>66313</v>
      </c>
      <c r="AO9" s="70">
        <v>0</v>
      </c>
      <c r="AP9" s="70">
        <v>68193</v>
      </c>
      <c r="AQ9" s="70">
        <v>60</v>
      </c>
      <c r="AR9" s="70">
        <v>0</v>
      </c>
      <c r="AS9" s="70">
        <v>0</v>
      </c>
      <c r="AT9" s="73">
        <v>0</v>
      </c>
      <c r="AU9" s="65" t="s">
        <v>541</v>
      </c>
      <c r="AV9" s="74" t="s">
        <v>569</v>
      </c>
      <c r="AW9" s="75">
        <v>2292462005</v>
      </c>
    </row>
    <row r="10" spans="1:49" s="63" customFormat="1" ht="11.25" customHeight="1" x14ac:dyDescent="0.2">
      <c r="A10" s="64" t="s">
        <v>191</v>
      </c>
      <c r="B10" s="65" t="s">
        <v>264</v>
      </c>
      <c r="C10" s="66">
        <v>52</v>
      </c>
      <c r="D10" s="65" t="s">
        <v>334</v>
      </c>
      <c r="E10" s="65" t="s">
        <v>335</v>
      </c>
      <c r="F10" s="65" t="s">
        <v>336</v>
      </c>
      <c r="G10" s="67" t="s">
        <v>54</v>
      </c>
      <c r="H10" s="68">
        <v>310281043</v>
      </c>
      <c r="I10" s="69" t="s">
        <v>35</v>
      </c>
      <c r="J10" s="69" t="s">
        <v>93</v>
      </c>
      <c r="K10" s="70">
        <v>956416.5</v>
      </c>
      <c r="L10" s="70">
        <v>0</v>
      </c>
      <c r="M10" s="71" t="s">
        <v>486</v>
      </c>
      <c r="N10" s="69" t="s">
        <v>35</v>
      </c>
      <c r="O10" s="69" t="s">
        <v>35</v>
      </c>
      <c r="P10" s="70">
        <v>96</v>
      </c>
      <c r="Q10" s="70">
        <v>96</v>
      </c>
      <c r="R10" s="70">
        <v>0</v>
      </c>
      <c r="S10" s="70">
        <v>0</v>
      </c>
      <c r="T10" s="70">
        <v>0</v>
      </c>
      <c r="U10" s="70">
        <v>18</v>
      </c>
      <c r="V10" s="70">
        <v>54</v>
      </c>
      <c r="W10" s="70">
        <v>24</v>
      </c>
      <c r="X10" s="70">
        <v>0</v>
      </c>
      <c r="Y10" s="69" t="s">
        <v>35</v>
      </c>
      <c r="Z10" s="69" t="s">
        <v>165</v>
      </c>
      <c r="AA10" s="69" t="s">
        <v>91</v>
      </c>
      <c r="AB10" s="69" t="s">
        <v>35</v>
      </c>
      <c r="AC10" s="69" t="s">
        <v>168</v>
      </c>
      <c r="AD10" s="72" t="s">
        <v>163</v>
      </c>
      <c r="AE10" s="72"/>
      <c r="AF10" s="70">
        <v>96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103944</v>
      </c>
      <c r="AO10" s="70">
        <v>0</v>
      </c>
      <c r="AP10" s="70">
        <v>106443</v>
      </c>
      <c r="AQ10" s="70">
        <v>96</v>
      </c>
      <c r="AR10" s="70">
        <v>0</v>
      </c>
      <c r="AS10" s="70">
        <v>0</v>
      </c>
      <c r="AT10" s="73">
        <v>0</v>
      </c>
      <c r="AU10" s="65" t="s">
        <v>540</v>
      </c>
      <c r="AV10" s="74" t="s">
        <v>568</v>
      </c>
      <c r="AW10" s="75">
        <v>2057229331</v>
      </c>
    </row>
    <row r="11" spans="1:49" s="63" customFormat="1" ht="11.25" customHeight="1" x14ac:dyDescent="0.2">
      <c r="A11" s="64" t="s">
        <v>192</v>
      </c>
      <c r="B11" s="65" t="s">
        <v>265</v>
      </c>
      <c r="C11" s="66">
        <v>57</v>
      </c>
      <c r="D11" s="65" t="s">
        <v>634</v>
      </c>
      <c r="E11" s="65" t="s">
        <v>37</v>
      </c>
      <c r="F11" s="65" t="s">
        <v>38</v>
      </c>
      <c r="G11" s="67" t="s">
        <v>39</v>
      </c>
      <c r="H11" s="68">
        <v>316365083</v>
      </c>
      <c r="I11" s="69" t="s">
        <v>91</v>
      </c>
      <c r="J11" s="69" t="s">
        <v>92</v>
      </c>
      <c r="K11" s="70">
        <v>971830</v>
      </c>
      <c r="L11" s="70">
        <v>0</v>
      </c>
      <c r="M11" s="71" t="s">
        <v>94</v>
      </c>
      <c r="N11" s="69" t="s">
        <v>35</v>
      </c>
      <c r="O11" s="69" t="s">
        <v>35</v>
      </c>
      <c r="P11" s="70">
        <v>80</v>
      </c>
      <c r="Q11" s="70">
        <v>79</v>
      </c>
      <c r="R11" s="70">
        <v>0</v>
      </c>
      <c r="S11" s="70">
        <v>0</v>
      </c>
      <c r="T11" s="70">
        <v>0</v>
      </c>
      <c r="U11" s="70">
        <v>16</v>
      </c>
      <c r="V11" s="70">
        <v>32</v>
      </c>
      <c r="W11" s="70">
        <v>32</v>
      </c>
      <c r="X11" s="70">
        <v>0</v>
      </c>
      <c r="Y11" s="69" t="s">
        <v>35</v>
      </c>
      <c r="Z11" s="69" t="s">
        <v>165</v>
      </c>
      <c r="AA11" s="69" t="s">
        <v>35</v>
      </c>
      <c r="AB11" s="69" t="s">
        <v>35</v>
      </c>
      <c r="AC11" s="69" t="s">
        <v>92</v>
      </c>
      <c r="AD11" s="72" t="s">
        <v>163</v>
      </c>
      <c r="AE11" s="72"/>
      <c r="AF11" s="70">
        <v>80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79627</v>
      </c>
      <c r="AO11" s="70">
        <v>0</v>
      </c>
      <c r="AP11" s="70">
        <v>99592</v>
      </c>
      <c r="AQ11" s="70">
        <v>80</v>
      </c>
      <c r="AR11" s="70">
        <v>0</v>
      </c>
      <c r="AS11" s="70">
        <v>0</v>
      </c>
      <c r="AT11" s="73">
        <v>0</v>
      </c>
      <c r="AU11" s="65" t="s">
        <v>108</v>
      </c>
      <c r="AV11" s="74" t="s">
        <v>570</v>
      </c>
      <c r="AW11" s="75">
        <v>2292427759</v>
      </c>
    </row>
    <row r="12" spans="1:49" s="63" customFormat="1" ht="11.25" customHeight="1" x14ac:dyDescent="0.2">
      <c r="A12" s="64" t="s">
        <v>193</v>
      </c>
      <c r="B12" s="65" t="s">
        <v>266</v>
      </c>
      <c r="C12" s="66">
        <v>52</v>
      </c>
      <c r="D12" s="65" t="s">
        <v>337</v>
      </c>
      <c r="E12" s="65" t="s">
        <v>338</v>
      </c>
      <c r="F12" s="65" t="s">
        <v>52</v>
      </c>
      <c r="G12" s="67" t="s">
        <v>53</v>
      </c>
      <c r="H12" s="68">
        <v>302651137</v>
      </c>
      <c r="I12" s="69" t="s">
        <v>35</v>
      </c>
      <c r="J12" s="69" t="s">
        <v>93</v>
      </c>
      <c r="K12" s="70">
        <v>797992.8</v>
      </c>
      <c r="L12" s="70">
        <v>0</v>
      </c>
      <c r="M12" s="71" t="s">
        <v>487</v>
      </c>
      <c r="N12" s="69" t="s">
        <v>35</v>
      </c>
      <c r="O12" s="69" t="s">
        <v>35</v>
      </c>
      <c r="P12" s="70">
        <v>72</v>
      </c>
      <c r="Q12" s="70">
        <v>72</v>
      </c>
      <c r="R12" s="70">
        <v>0</v>
      </c>
      <c r="S12" s="70">
        <v>0</v>
      </c>
      <c r="T12" s="70">
        <v>0</v>
      </c>
      <c r="U12" s="70">
        <v>16</v>
      </c>
      <c r="V12" s="70">
        <v>40</v>
      </c>
      <c r="W12" s="70">
        <v>16</v>
      </c>
      <c r="X12" s="70">
        <v>0</v>
      </c>
      <c r="Y12" s="69" t="s">
        <v>35</v>
      </c>
      <c r="Z12" s="69" t="s">
        <v>165</v>
      </c>
      <c r="AA12" s="69" t="s">
        <v>35</v>
      </c>
      <c r="AB12" s="69" t="s">
        <v>35</v>
      </c>
      <c r="AC12" s="69" t="s">
        <v>168</v>
      </c>
      <c r="AD12" s="72" t="s">
        <v>596</v>
      </c>
      <c r="AE12" s="72"/>
      <c r="AF12" s="70">
        <v>0</v>
      </c>
      <c r="AG12" s="70">
        <v>72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70304</v>
      </c>
      <c r="AO12" s="70">
        <v>0</v>
      </c>
      <c r="AP12" s="70">
        <v>74304</v>
      </c>
      <c r="AQ12" s="70">
        <v>72</v>
      </c>
      <c r="AR12" s="70">
        <v>0</v>
      </c>
      <c r="AS12" s="70">
        <v>0</v>
      </c>
      <c r="AT12" s="73">
        <v>0</v>
      </c>
      <c r="AU12" s="65" t="s">
        <v>111</v>
      </c>
      <c r="AV12" s="74" t="s">
        <v>138</v>
      </c>
      <c r="AW12" s="75">
        <v>4049493873</v>
      </c>
    </row>
    <row r="13" spans="1:49" s="63" customFormat="1" ht="11.25" customHeight="1" x14ac:dyDescent="0.2">
      <c r="A13" s="64" t="s">
        <v>194</v>
      </c>
      <c r="B13" s="65" t="s">
        <v>267</v>
      </c>
      <c r="C13" s="66">
        <v>54</v>
      </c>
      <c r="D13" s="65" t="s">
        <v>339</v>
      </c>
      <c r="E13" s="65" t="s">
        <v>340</v>
      </c>
      <c r="F13" s="65" t="s">
        <v>341</v>
      </c>
      <c r="G13" s="67" t="s">
        <v>80</v>
      </c>
      <c r="H13" s="68">
        <v>300800000</v>
      </c>
      <c r="I13" s="69" t="s">
        <v>35</v>
      </c>
      <c r="J13" s="69" t="s">
        <v>93</v>
      </c>
      <c r="K13" s="70">
        <v>998149.6</v>
      </c>
      <c r="L13" s="70">
        <v>0</v>
      </c>
      <c r="M13" s="71" t="s">
        <v>488</v>
      </c>
      <c r="N13" s="69" t="s">
        <v>35</v>
      </c>
      <c r="O13" s="69" t="s">
        <v>35</v>
      </c>
      <c r="P13" s="70">
        <v>94</v>
      </c>
      <c r="Q13" s="70">
        <v>94</v>
      </c>
      <c r="R13" s="70">
        <v>0</v>
      </c>
      <c r="S13" s="70">
        <v>0</v>
      </c>
      <c r="T13" s="70">
        <v>0</v>
      </c>
      <c r="U13" s="70">
        <v>78</v>
      </c>
      <c r="V13" s="70">
        <v>16</v>
      </c>
      <c r="W13" s="70">
        <v>0</v>
      </c>
      <c r="X13" s="70">
        <v>0</v>
      </c>
      <c r="Y13" s="69" t="s">
        <v>35</v>
      </c>
      <c r="Z13" s="69" t="s">
        <v>166</v>
      </c>
      <c r="AA13" s="69" t="s">
        <v>35</v>
      </c>
      <c r="AB13" s="69" t="s">
        <v>35</v>
      </c>
      <c r="AC13" s="69" t="s">
        <v>168</v>
      </c>
      <c r="AD13" s="72" t="s">
        <v>163</v>
      </c>
      <c r="AE13" s="72"/>
      <c r="AF13" s="70">
        <v>94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70">
        <v>73700</v>
      </c>
      <c r="AO13" s="70">
        <v>0</v>
      </c>
      <c r="AP13" s="70">
        <v>93700</v>
      </c>
      <c r="AQ13" s="70">
        <v>94</v>
      </c>
      <c r="AR13" s="70">
        <v>0</v>
      </c>
      <c r="AS13" s="70">
        <v>0</v>
      </c>
      <c r="AT13" s="73">
        <v>0</v>
      </c>
      <c r="AU13" s="65" t="s">
        <v>111</v>
      </c>
      <c r="AV13" s="74" t="s">
        <v>138</v>
      </c>
      <c r="AW13" s="75">
        <v>4049493873</v>
      </c>
    </row>
    <row r="14" spans="1:49" s="63" customFormat="1" ht="11.25" customHeight="1" x14ac:dyDescent="0.2">
      <c r="A14" s="64" t="s">
        <v>195</v>
      </c>
      <c r="B14" s="65" t="s">
        <v>268</v>
      </c>
      <c r="C14" s="66">
        <v>56</v>
      </c>
      <c r="D14" s="65" t="s">
        <v>342</v>
      </c>
      <c r="E14" s="65" t="s">
        <v>343</v>
      </c>
      <c r="F14" s="65" t="s">
        <v>71</v>
      </c>
      <c r="G14" s="67" t="s">
        <v>72</v>
      </c>
      <c r="H14" s="68">
        <v>303100000</v>
      </c>
      <c r="I14" s="69" t="s">
        <v>35</v>
      </c>
      <c r="J14" s="69" t="s">
        <v>93</v>
      </c>
      <c r="K14" s="70">
        <v>983755</v>
      </c>
      <c r="L14" s="70">
        <v>0</v>
      </c>
      <c r="M14" s="71" t="s">
        <v>489</v>
      </c>
      <c r="N14" s="69" t="s">
        <v>91</v>
      </c>
      <c r="O14" s="69">
        <v>0</v>
      </c>
      <c r="P14" s="70">
        <v>94</v>
      </c>
      <c r="Q14" s="70">
        <v>94</v>
      </c>
      <c r="R14" s="70">
        <v>94</v>
      </c>
      <c r="S14" s="70">
        <v>0</v>
      </c>
      <c r="T14" s="70">
        <v>0</v>
      </c>
      <c r="U14" s="70">
        <v>78</v>
      </c>
      <c r="V14" s="70">
        <v>16</v>
      </c>
      <c r="W14" s="70">
        <v>0</v>
      </c>
      <c r="X14" s="70">
        <v>0</v>
      </c>
      <c r="Y14" s="69" t="s">
        <v>35</v>
      </c>
      <c r="Z14" s="69" t="s">
        <v>166</v>
      </c>
      <c r="AA14" s="69" t="s">
        <v>35</v>
      </c>
      <c r="AB14" s="69" t="s">
        <v>35</v>
      </c>
      <c r="AC14" s="69" t="s">
        <v>168</v>
      </c>
      <c r="AD14" s="72" t="s">
        <v>163</v>
      </c>
      <c r="AE14" s="72"/>
      <c r="AF14" s="70">
        <v>94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70">
        <v>0</v>
      </c>
      <c r="AN14" s="70">
        <v>73700</v>
      </c>
      <c r="AO14" s="70">
        <v>0</v>
      </c>
      <c r="AP14" s="70">
        <v>93700</v>
      </c>
      <c r="AQ14" s="70">
        <v>94</v>
      </c>
      <c r="AR14" s="70">
        <v>0</v>
      </c>
      <c r="AS14" s="70">
        <v>0</v>
      </c>
      <c r="AT14" s="73">
        <v>0</v>
      </c>
      <c r="AU14" s="65" t="s">
        <v>111</v>
      </c>
      <c r="AV14" s="74" t="s">
        <v>138</v>
      </c>
      <c r="AW14" s="75">
        <v>4049493873</v>
      </c>
    </row>
    <row r="15" spans="1:49" s="63" customFormat="1" ht="11.25" customHeight="1" x14ac:dyDescent="0.2">
      <c r="A15" s="64" t="s">
        <v>196</v>
      </c>
      <c r="B15" s="65" t="s">
        <v>269</v>
      </c>
      <c r="C15" s="66">
        <v>56</v>
      </c>
      <c r="D15" s="65" t="s">
        <v>344</v>
      </c>
      <c r="E15" s="65" t="s">
        <v>345</v>
      </c>
      <c r="F15" s="65" t="s">
        <v>42</v>
      </c>
      <c r="G15" s="67" t="s">
        <v>43</v>
      </c>
      <c r="H15" s="68">
        <v>314010000</v>
      </c>
      <c r="I15" s="69" t="s">
        <v>35</v>
      </c>
      <c r="J15" s="69" t="s">
        <v>93</v>
      </c>
      <c r="K15" s="70">
        <v>981477</v>
      </c>
      <c r="L15" s="70">
        <v>0</v>
      </c>
      <c r="M15" s="71" t="s">
        <v>490</v>
      </c>
      <c r="N15" s="69" t="s">
        <v>91</v>
      </c>
      <c r="O15" s="69" t="s">
        <v>35</v>
      </c>
      <c r="P15" s="70">
        <v>100</v>
      </c>
      <c r="Q15" s="70">
        <v>80</v>
      </c>
      <c r="R15" s="70">
        <v>36</v>
      </c>
      <c r="S15" s="70">
        <v>0</v>
      </c>
      <c r="T15" s="70">
        <v>0</v>
      </c>
      <c r="U15" s="70">
        <v>12</v>
      </c>
      <c r="V15" s="70">
        <v>56</v>
      </c>
      <c r="W15" s="70">
        <v>26</v>
      </c>
      <c r="X15" s="70">
        <v>6</v>
      </c>
      <c r="Y15" s="69" t="s">
        <v>35</v>
      </c>
      <c r="Z15" s="69" t="s">
        <v>165</v>
      </c>
      <c r="AA15" s="69" t="s">
        <v>35</v>
      </c>
      <c r="AB15" s="69" t="s">
        <v>35</v>
      </c>
      <c r="AC15" s="69" t="s">
        <v>168</v>
      </c>
      <c r="AD15" s="72" t="s">
        <v>163</v>
      </c>
      <c r="AE15" s="72"/>
      <c r="AF15" s="70">
        <v>100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10</v>
      </c>
      <c r="AM15" s="70">
        <v>0</v>
      </c>
      <c r="AN15" s="70">
        <v>80720</v>
      </c>
      <c r="AO15" s="70">
        <v>20820</v>
      </c>
      <c r="AP15" s="70">
        <v>103551</v>
      </c>
      <c r="AQ15" s="70">
        <v>100</v>
      </c>
      <c r="AR15" s="70">
        <v>0</v>
      </c>
      <c r="AS15" s="70">
        <v>0</v>
      </c>
      <c r="AT15" s="73">
        <v>0</v>
      </c>
      <c r="AU15" s="65" t="s">
        <v>542</v>
      </c>
      <c r="AV15" s="74" t="s">
        <v>139</v>
      </c>
      <c r="AW15" s="75">
        <v>3124701125</v>
      </c>
    </row>
    <row r="16" spans="1:49" s="63" customFormat="1" ht="11.25" customHeight="1" x14ac:dyDescent="0.2">
      <c r="A16" s="64" t="s">
        <v>197</v>
      </c>
      <c r="B16" s="65" t="s">
        <v>270</v>
      </c>
      <c r="C16" s="66">
        <v>53</v>
      </c>
      <c r="D16" s="65" t="s">
        <v>628</v>
      </c>
      <c r="E16" s="65" t="s">
        <v>346</v>
      </c>
      <c r="F16" s="65" t="s">
        <v>106</v>
      </c>
      <c r="G16" s="67" t="s">
        <v>55</v>
      </c>
      <c r="H16" s="68">
        <v>300960000</v>
      </c>
      <c r="I16" s="69" t="s">
        <v>35</v>
      </c>
      <c r="J16" s="69" t="s">
        <v>93</v>
      </c>
      <c r="K16" s="70">
        <v>1000000</v>
      </c>
      <c r="L16" s="70">
        <v>0</v>
      </c>
      <c r="M16" s="71" t="s">
        <v>491</v>
      </c>
      <c r="N16" s="69" t="s">
        <v>91</v>
      </c>
      <c r="O16" s="69" t="s">
        <v>35</v>
      </c>
      <c r="P16" s="70">
        <v>110</v>
      </c>
      <c r="Q16" s="70">
        <v>88</v>
      </c>
      <c r="R16" s="70">
        <v>0</v>
      </c>
      <c r="S16" s="70">
        <v>0</v>
      </c>
      <c r="T16" s="70">
        <v>0</v>
      </c>
      <c r="U16" s="70">
        <v>40</v>
      </c>
      <c r="V16" s="70">
        <v>70</v>
      </c>
      <c r="W16" s="70">
        <v>0</v>
      </c>
      <c r="X16" s="70">
        <v>0</v>
      </c>
      <c r="Y16" s="69" t="s">
        <v>35</v>
      </c>
      <c r="Z16" s="69" t="s">
        <v>167</v>
      </c>
      <c r="AA16" s="69" t="s">
        <v>91</v>
      </c>
      <c r="AB16" s="69" t="s">
        <v>35</v>
      </c>
      <c r="AC16" s="69" t="s">
        <v>168</v>
      </c>
      <c r="AD16" s="72" t="s">
        <v>163</v>
      </c>
      <c r="AE16" s="72"/>
      <c r="AF16" s="70">
        <v>110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80904</v>
      </c>
      <c r="AO16" s="70">
        <v>20226</v>
      </c>
      <c r="AP16" s="70">
        <v>129654</v>
      </c>
      <c r="AQ16" s="70">
        <v>110</v>
      </c>
      <c r="AR16" s="70">
        <v>0</v>
      </c>
      <c r="AS16" s="70">
        <v>0</v>
      </c>
      <c r="AT16" s="73">
        <v>0</v>
      </c>
      <c r="AU16" s="65" t="s">
        <v>543</v>
      </c>
      <c r="AV16" s="74" t="s">
        <v>571</v>
      </c>
      <c r="AW16" s="75">
        <v>7043420933</v>
      </c>
    </row>
    <row r="17" spans="1:49" s="10" customFormat="1" ht="21.75" customHeight="1" x14ac:dyDescent="0.2">
      <c r="A17" s="20" t="s">
        <v>198</v>
      </c>
      <c r="B17" s="21" t="s">
        <v>271</v>
      </c>
      <c r="C17" s="22">
        <v>54</v>
      </c>
      <c r="D17" s="21" t="s">
        <v>629</v>
      </c>
      <c r="E17" s="21" t="s">
        <v>347</v>
      </c>
      <c r="F17" s="21" t="s">
        <v>42</v>
      </c>
      <c r="G17" s="23" t="s">
        <v>43</v>
      </c>
      <c r="H17" s="48">
        <v>314158796</v>
      </c>
      <c r="I17" s="25" t="s">
        <v>35</v>
      </c>
      <c r="J17" s="25" t="s">
        <v>93</v>
      </c>
      <c r="K17" s="24">
        <v>491415</v>
      </c>
      <c r="L17" s="24">
        <v>0</v>
      </c>
      <c r="M17" s="26" t="s">
        <v>492</v>
      </c>
      <c r="N17" s="25" t="s">
        <v>91</v>
      </c>
      <c r="O17" s="25" t="s">
        <v>35</v>
      </c>
      <c r="P17" s="24">
        <v>48</v>
      </c>
      <c r="Q17" s="24">
        <v>48</v>
      </c>
      <c r="R17" s="24">
        <v>48</v>
      </c>
      <c r="S17" s="24">
        <v>0</v>
      </c>
      <c r="T17" s="24">
        <v>0</v>
      </c>
      <c r="U17" s="24">
        <v>48</v>
      </c>
      <c r="V17" s="24">
        <v>0</v>
      </c>
      <c r="W17" s="24">
        <v>0</v>
      </c>
      <c r="X17" s="24">
        <v>0</v>
      </c>
      <c r="Y17" s="25" t="s">
        <v>35</v>
      </c>
      <c r="Z17" s="25" t="s">
        <v>166</v>
      </c>
      <c r="AA17" s="25" t="s">
        <v>35</v>
      </c>
      <c r="AB17" s="25" t="s">
        <v>35</v>
      </c>
      <c r="AC17" s="25" t="s">
        <v>168</v>
      </c>
      <c r="AD17" s="28" t="s">
        <v>163</v>
      </c>
      <c r="AE17" s="28"/>
      <c r="AF17" s="24">
        <v>48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31200</v>
      </c>
      <c r="AO17" s="24">
        <v>0</v>
      </c>
      <c r="AP17" s="24">
        <v>42566</v>
      </c>
      <c r="AQ17" s="24">
        <v>48</v>
      </c>
      <c r="AR17" s="24">
        <v>0</v>
      </c>
      <c r="AS17" s="24">
        <v>0</v>
      </c>
      <c r="AT17" s="45">
        <v>0</v>
      </c>
      <c r="AU17" s="21" t="s">
        <v>544</v>
      </c>
      <c r="AV17" s="29" t="s">
        <v>572</v>
      </c>
      <c r="AW17" s="27">
        <v>4147279902</v>
      </c>
    </row>
    <row r="18" spans="1:49" s="63" customFormat="1" ht="11.25" customHeight="1" x14ac:dyDescent="0.2">
      <c r="A18" s="64" t="s">
        <v>199</v>
      </c>
      <c r="B18" s="65" t="s">
        <v>605</v>
      </c>
      <c r="C18" s="66">
        <v>64</v>
      </c>
      <c r="D18" s="65" t="s">
        <v>348</v>
      </c>
      <c r="E18" s="65" t="s">
        <v>349</v>
      </c>
      <c r="F18" s="65" t="s">
        <v>71</v>
      </c>
      <c r="G18" s="67" t="s">
        <v>72</v>
      </c>
      <c r="H18" s="68">
        <v>303132359</v>
      </c>
      <c r="I18" s="69" t="s">
        <v>35</v>
      </c>
      <c r="J18" s="69" t="s">
        <v>93</v>
      </c>
      <c r="K18" s="70">
        <v>900000</v>
      </c>
      <c r="L18" s="70">
        <v>0</v>
      </c>
      <c r="M18" s="71" t="s">
        <v>493</v>
      </c>
      <c r="N18" s="69" t="s">
        <v>91</v>
      </c>
      <c r="O18" s="69" t="s">
        <v>35</v>
      </c>
      <c r="P18" s="70">
        <v>185</v>
      </c>
      <c r="Q18" s="70">
        <v>111</v>
      </c>
      <c r="R18" s="70">
        <v>74</v>
      </c>
      <c r="S18" s="70">
        <v>0</v>
      </c>
      <c r="T18" s="70">
        <v>0</v>
      </c>
      <c r="U18" s="70">
        <v>57</v>
      </c>
      <c r="V18" s="70">
        <v>110</v>
      </c>
      <c r="W18" s="70">
        <v>16</v>
      </c>
      <c r="X18" s="70">
        <v>2</v>
      </c>
      <c r="Y18" s="69" t="s">
        <v>35</v>
      </c>
      <c r="Z18" s="69" t="s">
        <v>165</v>
      </c>
      <c r="AA18" s="69" t="s">
        <v>35</v>
      </c>
      <c r="AB18" s="69" t="s">
        <v>35</v>
      </c>
      <c r="AC18" s="69" t="s">
        <v>168</v>
      </c>
      <c r="AD18" s="72" t="s">
        <v>596</v>
      </c>
      <c r="AE18" s="72"/>
      <c r="AF18" s="70">
        <v>0</v>
      </c>
      <c r="AG18" s="70">
        <v>185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70">
        <v>101261</v>
      </c>
      <c r="AO18" s="70">
        <v>65081</v>
      </c>
      <c r="AP18" s="70">
        <v>166342</v>
      </c>
      <c r="AQ18" s="70">
        <v>151</v>
      </c>
      <c r="AR18" s="70">
        <v>0</v>
      </c>
      <c r="AS18" s="70">
        <v>34</v>
      </c>
      <c r="AT18" s="73">
        <v>0</v>
      </c>
      <c r="AU18" s="65" t="s">
        <v>129</v>
      </c>
      <c r="AV18" s="74" t="s">
        <v>156</v>
      </c>
      <c r="AW18" s="75">
        <v>4042241860</v>
      </c>
    </row>
    <row r="19" spans="1:49" s="63" customFormat="1" ht="11.25" customHeight="1" x14ac:dyDescent="0.2">
      <c r="A19" s="64" t="s">
        <v>200</v>
      </c>
      <c r="B19" s="65" t="s">
        <v>272</v>
      </c>
      <c r="C19" s="66">
        <v>56</v>
      </c>
      <c r="D19" s="65" t="s">
        <v>350</v>
      </c>
      <c r="E19" s="65" t="s">
        <v>351</v>
      </c>
      <c r="F19" s="65" t="s">
        <v>42</v>
      </c>
      <c r="G19" s="67" t="s">
        <v>43</v>
      </c>
      <c r="H19" s="68">
        <v>314042118</v>
      </c>
      <c r="I19" s="69" t="s">
        <v>35</v>
      </c>
      <c r="J19" s="69" t="s">
        <v>93</v>
      </c>
      <c r="K19" s="70">
        <v>744664</v>
      </c>
      <c r="L19" s="70">
        <v>0</v>
      </c>
      <c r="M19" s="71" t="s">
        <v>95</v>
      </c>
      <c r="N19" s="69" t="s">
        <v>91</v>
      </c>
      <c r="O19" s="69" t="s">
        <v>35</v>
      </c>
      <c r="P19" s="70">
        <v>57</v>
      </c>
      <c r="Q19" s="70">
        <v>57</v>
      </c>
      <c r="R19" s="70">
        <v>0</v>
      </c>
      <c r="S19" s="70">
        <v>0</v>
      </c>
      <c r="T19" s="70">
        <v>0</v>
      </c>
      <c r="U19" s="70">
        <v>20</v>
      </c>
      <c r="V19" s="70">
        <v>37</v>
      </c>
      <c r="W19" s="70">
        <v>0</v>
      </c>
      <c r="X19" s="70">
        <v>0</v>
      </c>
      <c r="Y19" s="69" t="s">
        <v>35</v>
      </c>
      <c r="Z19" s="69" t="s">
        <v>166</v>
      </c>
      <c r="AA19" s="69">
        <v>0</v>
      </c>
      <c r="AB19" s="69">
        <v>0</v>
      </c>
      <c r="AC19" s="69" t="s">
        <v>168</v>
      </c>
      <c r="AD19" s="72" t="s">
        <v>164</v>
      </c>
      <c r="AE19" s="72" t="s">
        <v>598</v>
      </c>
      <c r="AF19" s="70">
        <v>27</v>
      </c>
      <c r="AG19" s="70">
        <v>0</v>
      </c>
      <c r="AH19" s="70">
        <v>30</v>
      </c>
      <c r="AI19" s="70">
        <v>30</v>
      </c>
      <c r="AJ19" s="70">
        <v>30</v>
      </c>
      <c r="AK19" s="70">
        <v>30</v>
      </c>
      <c r="AL19" s="70">
        <v>0</v>
      </c>
      <c r="AM19" s="70">
        <v>0</v>
      </c>
      <c r="AN19" s="70">
        <v>47054</v>
      </c>
      <c r="AO19" s="70">
        <v>0</v>
      </c>
      <c r="AP19" s="70">
        <v>73299</v>
      </c>
      <c r="AQ19" s="70">
        <v>57</v>
      </c>
      <c r="AR19" s="70">
        <v>0</v>
      </c>
      <c r="AS19" s="70">
        <v>0</v>
      </c>
      <c r="AT19" s="73">
        <v>0</v>
      </c>
      <c r="AU19" s="65" t="s">
        <v>109</v>
      </c>
      <c r="AV19" s="74" t="s">
        <v>136</v>
      </c>
      <c r="AW19" s="75">
        <v>9127293564</v>
      </c>
    </row>
    <row r="20" spans="1:49" s="63" customFormat="1" ht="11.25" customHeight="1" x14ac:dyDescent="0.2">
      <c r="A20" s="64" t="s">
        <v>201</v>
      </c>
      <c r="B20" s="65" t="s">
        <v>606</v>
      </c>
      <c r="C20" s="66">
        <v>51</v>
      </c>
      <c r="D20" s="65" t="s">
        <v>352</v>
      </c>
      <c r="E20" s="65" t="s">
        <v>353</v>
      </c>
      <c r="F20" s="65" t="s">
        <v>354</v>
      </c>
      <c r="G20" s="67" t="s">
        <v>355</v>
      </c>
      <c r="H20" s="68">
        <v>315584318</v>
      </c>
      <c r="I20" s="69" t="s">
        <v>91</v>
      </c>
      <c r="J20" s="69" t="s">
        <v>92</v>
      </c>
      <c r="K20" s="70">
        <v>862304</v>
      </c>
      <c r="L20" s="70">
        <v>0</v>
      </c>
      <c r="M20" s="71" t="s">
        <v>494</v>
      </c>
      <c r="N20" s="69" t="s">
        <v>35</v>
      </c>
      <c r="O20" s="69" t="s">
        <v>35</v>
      </c>
      <c r="P20" s="70">
        <v>70</v>
      </c>
      <c r="Q20" s="70">
        <v>70</v>
      </c>
      <c r="R20" s="70">
        <v>0</v>
      </c>
      <c r="S20" s="70">
        <v>0</v>
      </c>
      <c r="T20" s="70">
        <v>0</v>
      </c>
      <c r="U20" s="70">
        <v>30</v>
      </c>
      <c r="V20" s="70">
        <v>40</v>
      </c>
      <c r="W20" s="70">
        <v>0</v>
      </c>
      <c r="X20" s="70">
        <v>0</v>
      </c>
      <c r="Y20" s="69" t="s">
        <v>35</v>
      </c>
      <c r="Z20" s="69" t="s">
        <v>166</v>
      </c>
      <c r="AA20" s="69">
        <v>0</v>
      </c>
      <c r="AB20" s="69">
        <v>0</v>
      </c>
      <c r="AC20" s="69" t="s">
        <v>92</v>
      </c>
      <c r="AD20" s="72" t="s">
        <v>163</v>
      </c>
      <c r="AE20" s="72"/>
      <c r="AF20" s="70">
        <v>70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70">
        <v>68200</v>
      </c>
      <c r="AO20" s="70">
        <v>0</v>
      </c>
      <c r="AP20" s="70">
        <v>70400</v>
      </c>
      <c r="AQ20" s="70">
        <v>70</v>
      </c>
      <c r="AR20" s="70">
        <v>0</v>
      </c>
      <c r="AS20" s="70">
        <v>0</v>
      </c>
      <c r="AT20" s="73">
        <v>0</v>
      </c>
      <c r="AU20" s="65" t="s">
        <v>109</v>
      </c>
      <c r="AV20" s="74" t="s">
        <v>136</v>
      </c>
      <c r="AW20" s="75">
        <v>9127293562</v>
      </c>
    </row>
    <row r="21" spans="1:49" s="63" customFormat="1" ht="11.25" customHeight="1" x14ac:dyDescent="0.2">
      <c r="A21" s="64" t="s">
        <v>202</v>
      </c>
      <c r="B21" s="65" t="s">
        <v>607</v>
      </c>
      <c r="C21" s="66">
        <v>56</v>
      </c>
      <c r="D21" s="65" t="s">
        <v>356</v>
      </c>
      <c r="E21" s="65" t="s">
        <v>357</v>
      </c>
      <c r="F21" s="65" t="s">
        <v>312</v>
      </c>
      <c r="G21" s="67" t="s">
        <v>313</v>
      </c>
      <c r="H21" s="68">
        <v>301212405</v>
      </c>
      <c r="I21" s="69" t="s">
        <v>91</v>
      </c>
      <c r="J21" s="69" t="s">
        <v>92</v>
      </c>
      <c r="K21" s="70">
        <v>618000</v>
      </c>
      <c r="L21" s="70">
        <v>0</v>
      </c>
      <c r="M21" s="71" t="s">
        <v>495</v>
      </c>
      <c r="N21" s="69" t="s">
        <v>35</v>
      </c>
      <c r="O21" s="69" t="s">
        <v>35</v>
      </c>
      <c r="P21" s="70">
        <v>48</v>
      </c>
      <c r="Q21" s="70">
        <v>48</v>
      </c>
      <c r="R21" s="70">
        <v>0</v>
      </c>
      <c r="S21" s="70">
        <v>0</v>
      </c>
      <c r="T21" s="70">
        <v>0</v>
      </c>
      <c r="U21" s="70">
        <v>8</v>
      </c>
      <c r="V21" s="70">
        <v>20</v>
      </c>
      <c r="W21" s="70">
        <v>20</v>
      </c>
      <c r="X21" s="70">
        <v>0</v>
      </c>
      <c r="Y21" s="69">
        <v>0</v>
      </c>
      <c r="Z21" s="69" t="s">
        <v>165</v>
      </c>
      <c r="AA21" s="69">
        <v>0</v>
      </c>
      <c r="AB21" s="69">
        <v>0</v>
      </c>
      <c r="AC21" s="69" t="s">
        <v>92</v>
      </c>
      <c r="AD21" s="72" t="s">
        <v>163</v>
      </c>
      <c r="AE21" s="72"/>
      <c r="AF21" s="70">
        <v>48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47000</v>
      </c>
      <c r="AO21" s="70">
        <v>0</v>
      </c>
      <c r="AP21" s="70">
        <v>50000</v>
      </c>
      <c r="AQ21" s="70">
        <v>48</v>
      </c>
      <c r="AR21" s="70">
        <v>0</v>
      </c>
      <c r="AS21" s="70">
        <v>0</v>
      </c>
      <c r="AT21" s="73">
        <v>0</v>
      </c>
      <c r="AU21" s="65" t="s">
        <v>115</v>
      </c>
      <c r="AV21" s="74" t="s">
        <v>141</v>
      </c>
      <c r="AW21" s="75">
        <v>9042790131</v>
      </c>
    </row>
    <row r="22" spans="1:49" s="63" customFormat="1" ht="11.25" customHeight="1" x14ac:dyDescent="0.2">
      <c r="A22" s="64" t="s">
        <v>203</v>
      </c>
      <c r="B22" s="65" t="s">
        <v>273</v>
      </c>
      <c r="C22" s="66">
        <v>51</v>
      </c>
      <c r="D22" s="65" t="s">
        <v>358</v>
      </c>
      <c r="E22" s="65" t="s">
        <v>359</v>
      </c>
      <c r="F22" s="65" t="s">
        <v>82</v>
      </c>
      <c r="G22" s="67" t="s">
        <v>83</v>
      </c>
      <c r="H22" s="68">
        <v>317050000</v>
      </c>
      <c r="I22" s="69" t="s">
        <v>35</v>
      </c>
      <c r="J22" s="69" t="s">
        <v>93</v>
      </c>
      <c r="K22" s="70">
        <v>575000</v>
      </c>
      <c r="L22" s="70">
        <v>0</v>
      </c>
      <c r="M22" s="71" t="s">
        <v>496</v>
      </c>
      <c r="N22" s="69" t="s">
        <v>91</v>
      </c>
      <c r="O22" s="69" t="s">
        <v>35</v>
      </c>
      <c r="P22" s="70">
        <v>48</v>
      </c>
      <c r="Q22" s="70">
        <v>48</v>
      </c>
      <c r="R22" s="70">
        <v>0</v>
      </c>
      <c r="S22" s="70">
        <v>0</v>
      </c>
      <c r="T22" s="70">
        <v>0</v>
      </c>
      <c r="U22" s="70">
        <v>3</v>
      </c>
      <c r="V22" s="70">
        <v>45</v>
      </c>
      <c r="W22" s="70">
        <v>0</v>
      </c>
      <c r="X22" s="70">
        <v>0</v>
      </c>
      <c r="Y22" s="69">
        <v>0</v>
      </c>
      <c r="Z22" s="69" t="s">
        <v>166</v>
      </c>
      <c r="AA22" s="69">
        <v>0</v>
      </c>
      <c r="AB22" s="69">
        <v>0</v>
      </c>
      <c r="AC22" s="69" t="s">
        <v>168</v>
      </c>
      <c r="AD22" s="72" t="s">
        <v>163</v>
      </c>
      <c r="AE22" s="72"/>
      <c r="AF22" s="70">
        <v>48</v>
      </c>
      <c r="AG22" s="70">
        <v>0</v>
      </c>
      <c r="AH22" s="70">
        <v>0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45000</v>
      </c>
      <c r="AO22" s="70">
        <v>0</v>
      </c>
      <c r="AP22" s="70">
        <v>48000</v>
      </c>
      <c r="AQ22" s="70">
        <v>48</v>
      </c>
      <c r="AR22" s="70">
        <v>0</v>
      </c>
      <c r="AS22" s="70">
        <v>0</v>
      </c>
      <c r="AT22" s="73">
        <v>0</v>
      </c>
      <c r="AU22" s="65" t="s">
        <v>115</v>
      </c>
      <c r="AV22" s="74" t="s">
        <v>141</v>
      </c>
      <c r="AW22" s="75">
        <v>9042790131</v>
      </c>
    </row>
    <row r="23" spans="1:49" s="63" customFormat="1" ht="11.25" customHeight="1" x14ac:dyDescent="0.2">
      <c r="A23" s="64" t="s">
        <v>204</v>
      </c>
      <c r="B23" s="65" t="s">
        <v>274</v>
      </c>
      <c r="C23" s="66">
        <v>57</v>
      </c>
      <c r="D23" s="65" t="s">
        <v>360</v>
      </c>
      <c r="E23" s="65" t="s">
        <v>361</v>
      </c>
      <c r="F23" s="65" t="s">
        <v>362</v>
      </c>
      <c r="G23" s="67" t="s">
        <v>363</v>
      </c>
      <c r="H23" s="68">
        <v>316018741</v>
      </c>
      <c r="I23" s="69" t="s">
        <v>35</v>
      </c>
      <c r="J23" s="69" t="s">
        <v>92</v>
      </c>
      <c r="K23" s="70">
        <v>660000</v>
      </c>
      <c r="L23" s="70">
        <v>0</v>
      </c>
      <c r="M23" s="71" t="s">
        <v>497</v>
      </c>
      <c r="N23" s="69" t="s">
        <v>35</v>
      </c>
      <c r="O23" s="69" t="s">
        <v>91</v>
      </c>
      <c r="P23" s="70">
        <v>64</v>
      </c>
      <c r="Q23" s="70">
        <v>64</v>
      </c>
      <c r="R23" s="70">
        <v>0</v>
      </c>
      <c r="S23" s="70">
        <v>0</v>
      </c>
      <c r="T23" s="70">
        <v>0</v>
      </c>
      <c r="U23" s="70">
        <v>8</v>
      </c>
      <c r="V23" s="70">
        <v>32</v>
      </c>
      <c r="W23" s="70">
        <v>24</v>
      </c>
      <c r="X23" s="70">
        <v>0</v>
      </c>
      <c r="Y23" s="69" t="s">
        <v>35</v>
      </c>
      <c r="Z23" s="69" t="s">
        <v>165</v>
      </c>
      <c r="AA23" s="69" t="s">
        <v>35</v>
      </c>
      <c r="AB23" s="69" t="s">
        <v>35</v>
      </c>
      <c r="AC23" s="69" t="s">
        <v>92</v>
      </c>
      <c r="AD23" s="72" t="s">
        <v>163</v>
      </c>
      <c r="AE23" s="72"/>
      <c r="AF23" s="70">
        <v>64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63984</v>
      </c>
      <c r="AO23" s="70">
        <v>0</v>
      </c>
      <c r="AP23" s="70">
        <v>66302</v>
      </c>
      <c r="AQ23" s="70">
        <v>64</v>
      </c>
      <c r="AR23" s="70">
        <v>0</v>
      </c>
      <c r="AS23" s="70">
        <v>0</v>
      </c>
      <c r="AT23" s="73">
        <v>0</v>
      </c>
      <c r="AU23" s="65" t="s">
        <v>113</v>
      </c>
      <c r="AV23" s="74" t="s">
        <v>573</v>
      </c>
      <c r="AW23" s="75">
        <v>9722434205</v>
      </c>
    </row>
    <row r="24" spans="1:49" s="63" customFormat="1" ht="11.25" customHeight="1" x14ac:dyDescent="0.2">
      <c r="A24" s="64" t="s">
        <v>205</v>
      </c>
      <c r="B24" s="65" t="s">
        <v>275</v>
      </c>
      <c r="C24" s="66">
        <v>56</v>
      </c>
      <c r="D24" s="65" t="s">
        <v>618</v>
      </c>
      <c r="E24" s="65" t="s">
        <v>364</v>
      </c>
      <c r="F24" s="65" t="s">
        <v>105</v>
      </c>
      <c r="G24" s="67" t="s">
        <v>355</v>
      </c>
      <c r="H24" s="68">
        <v>315486544</v>
      </c>
      <c r="I24" s="69" t="s">
        <v>91</v>
      </c>
      <c r="J24" s="69" t="s">
        <v>92</v>
      </c>
      <c r="K24" s="70">
        <v>688000</v>
      </c>
      <c r="L24" s="70">
        <v>0</v>
      </c>
      <c r="M24" s="71" t="s">
        <v>101</v>
      </c>
      <c r="N24" s="69" t="s">
        <v>35</v>
      </c>
      <c r="O24" s="69" t="s">
        <v>35</v>
      </c>
      <c r="P24" s="70">
        <v>60</v>
      </c>
      <c r="Q24" s="70">
        <v>60</v>
      </c>
      <c r="R24" s="70">
        <v>0</v>
      </c>
      <c r="S24" s="70">
        <v>0</v>
      </c>
      <c r="T24" s="70">
        <v>0</v>
      </c>
      <c r="U24" s="70">
        <v>6</v>
      </c>
      <c r="V24" s="70">
        <v>34</v>
      </c>
      <c r="W24" s="70">
        <v>20</v>
      </c>
      <c r="X24" s="70">
        <v>0</v>
      </c>
      <c r="Y24" s="69" t="s">
        <v>35</v>
      </c>
      <c r="Z24" s="69" t="s">
        <v>165</v>
      </c>
      <c r="AA24" s="69" t="s">
        <v>35</v>
      </c>
      <c r="AB24" s="69" t="s">
        <v>35</v>
      </c>
      <c r="AC24" s="69" t="s">
        <v>92</v>
      </c>
      <c r="AD24" s="72" t="s">
        <v>163</v>
      </c>
      <c r="AE24" s="72"/>
      <c r="AF24" s="70">
        <v>60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70">
        <v>60500</v>
      </c>
      <c r="AO24" s="70">
        <v>0</v>
      </c>
      <c r="AP24" s="70">
        <v>62100</v>
      </c>
      <c r="AQ24" s="70">
        <v>0</v>
      </c>
      <c r="AR24" s="70">
        <v>0</v>
      </c>
      <c r="AS24" s="70">
        <v>60</v>
      </c>
      <c r="AT24" s="73">
        <v>0</v>
      </c>
      <c r="AU24" s="65" t="s">
        <v>116</v>
      </c>
      <c r="AV24" s="74" t="s">
        <v>574</v>
      </c>
      <c r="AW24" s="75">
        <v>6143963200</v>
      </c>
    </row>
    <row r="25" spans="1:49" s="63" customFormat="1" ht="11.25" customHeight="1" x14ac:dyDescent="0.2">
      <c r="A25" s="64" t="s">
        <v>206</v>
      </c>
      <c r="B25" s="65" t="s">
        <v>276</v>
      </c>
      <c r="C25" s="66">
        <v>54</v>
      </c>
      <c r="D25" s="65" t="s">
        <v>365</v>
      </c>
      <c r="E25" s="65" t="s">
        <v>366</v>
      </c>
      <c r="F25" s="65" t="s">
        <v>367</v>
      </c>
      <c r="G25" s="67" t="s">
        <v>72</v>
      </c>
      <c r="H25" s="68">
        <v>303443103</v>
      </c>
      <c r="I25" s="69" t="s">
        <v>35</v>
      </c>
      <c r="J25" s="69" t="s">
        <v>93</v>
      </c>
      <c r="K25" s="70">
        <v>836000</v>
      </c>
      <c r="L25" s="70">
        <v>0</v>
      </c>
      <c r="M25" s="71" t="s">
        <v>498</v>
      </c>
      <c r="N25" s="69" t="s">
        <v>91</v>
      </c>
      <c r="O25" s="69" t="s">
        <v>35</v>
      </c>
      <c r="P25" s="70">
        <v>67</v>
      </c>
      <c r="Q25" s="70">
        <v>60</v>
      </c>
      <c r="R25" s="70">
        <v>0</v>
      </c>
      <c r="S25" s="70">
        <v>0</v>
      </c>
      <c r="T25" s="70">
        <v>0</v>
      </c>
      <c r="U25" s="70">
        <v>26</v>
      </c>
      <c r="V25" s="70">
        <v>35</v>
      </c>
      <c r="W25" s="70">
        <v>6</v>
      </c>
      <c r="X25" s="70">
        <v>0</v>
      </c>
      <c r="Y25" s="69" t="s">
        <v>91</v>
      </c>
      <c r="Z25" s="69" t="s">
        <v>165</v>
      </c>
      <c r="AA25" s="69" t="s">
        <v>35</v>
      </c>
      <c r="AB25" s="69" t="s">
        <v>35</v>
      </c>
      <c r="AC25" s="69" t="s">
        <v>168</v>
      </c>
      <c r="AD25" s="72" t="s">
        <v>163</v>
      </c>
      <c r="AE25" s="72"/>
      <c r="AF25" s="70">
        <v>67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50400</v>
      </c>
      <c r="AO25" s="70">
        <v>5900</v>
      </c>
      <c r="AP25" s="70">
        <v>70300</v>
      </c>
      <c r="AQ25" s="70">
        <v>67</v>
      </c>
      <c r="AR25" s="70">
        <v>0</v>
      </c>
      <c r="AS25" s="70">
        <v>0</v>
      </c>
      <c r="AT25" s="73">
        <v>0</v>
      </c>
      <c r="AU25" s="65" t="s">
        <v>116</v>
      </c>
      <c r="AV25" s="74" t="s">
        <v>574</v>
      </c>
      <c r="AW25" s="75">
        <v>6143963200</v>
      </c>
    </row>
    <row r="26" spans="1:49" s="63" customFormat="1" ht="11.25" customHeight="1" x14ac:dyDescent="0.2">
      <c r="A26" s="64" t="s">
        <v>207</v>
      </c>
      <c r="B26" s="65" t="s">
        <v>31</v>
      </c>
      <c r="C26" s="66">
        <v>57</v>
      </c>
      <c r="D26" s="65" t="s">
        <v>368</v>
      </c>
      <c r="E26" s="65" t="s">
        <v>369</v>
      </c>
      <c r="F26" s="65" t="s">
        <v>370</v>
      </c>
      <c r="G26" s="67" t="s">
        <v>371</v>
      </c>
      <c r="H26" s="68">
        <v>305123091</v>
      </c>
      <c r="I26" s="69" t="s">
        <v>91</v>
      </c>
      <c r="J26" s="69" t="s">
        <v>92</v>
      </c>
      <c r="K26" s="70">
        <v>780756</v>
      </c>
      <c r="L26" s="70">
        <v>0</v>
      </c>
      <c r="M26" s="71" t="s">
        <v>499</v>
      </c>
      <c r="N26" s="69" t="s">
        <v>35</v>
      </c>
      <c r="O26" s="69" t="s">
        <v>91</v>
      </c>
      <c r="P26" s="70">
        <v>73</v>
      </c>
      <c r="Q26" s="70">
        <v>72</v>
      </c>
      <c r="R26" s="70">
        <v>0</v>
      </c>
      <c r="S26" s="70">
        <v>0</v>
      </c>
      <c r="T26" s="70">
        <v>0</v>
      </c>
      <c r="U26" s="70">
        <v>12</v>
      </c>
      <c r="V26" s="70">
        <v>30</v>
      </c>
      <c r="W26" s="70">
        <v>31</v>
      </c>
      <c r="X26" s="70">
        <v>0</v>
      </c>
      <c r="Y26" s="69" t="s">
        <v>35</v>
      </c>
      <c r="Z26" s="69" t="s">
        <v>165</v>
      </c>
      <c r="AA26" s="69" t="s">
        <v>35</v>
      </c>
      <c r="AB26" s="69" t="s">
        <v>35</v>
      </c>
      <c r="AC26" s="69" t="s">
        <v>92</v>
      </c>
      <c r="AD26" s="72" t="s">
        <v>163</v>
      </c>
      <c r="AE26" s="72"/>
      <c r="AF26" s="70">
        <v>73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87060</v>
      </c>
      <c r="AO26" s="70">
        <v>0</v>
      </c>
      <c r="AP26" s="70">
        <v>90373</v>
      </c>
      <c r="AQ26" s="70">
        <v>73</v>
      </c>
      <c r="AR26" s="70">
        <v>0</v>
      </c>
      <c r="AS26" s="70">
        <v>0</v>
      </c>
      <c r="AT26" s="73">
        <v>0</v>
      </c>
      <c r="AU26" s="65" t="s">
        <v>110</v>
      </c>
      <c r="AV26" s="74" t="s">
        <v>137</v>
      </c>
      <c r="AW26" s="75">
        <v>2292479956</v>
      </c>
    </row>
    <row r="27" spans="1:49" s="63" customFormat="1" ht="11.25" customHeight="1" x14ac:dyDescent="0.2">
      <c r="A27" s="64" t="s">
        <v>208</v>
      </c>
      <c r="B27" s="65" t="s">
        <v>608</v>
      </c>
      <c r="C27" s="66">
        <v>50</v>
      </c>
      <c r="D27" s="65" t="s">
        <v>372</v>
      </c>
      <c r="E27" s="65" t="s">
        <v>373</v>
      </c>
      <c r="F27" s="65" t="s">
        <v>38</v>
      </c>
      <c r="G27" s="67" t="s">
        <v>39</v>
      </c>
      <c r="H27" s="68">
        <v>316364952</v>
      </c>
      <c r="I27" s="69" t="s">
        <v>91</v>
      </c>
      <c r="J27" s="69" t="s">
        <v>92</v>
      </c>
      <c r="K27" s="70">
        <v>359706</v>
      </c>
      <c r="L27" s="70">
        <v>0</v>
      </c>
      <c r="M27" s="71" t="s">
        <v>500</v>
      </c>
      <c r="N27" s="69" t="s">
        <v>35</v>
      </c>
      <c r="O27" s="69" t="s">
        <v>35</v>
      </c>
      <c r="P27" s="70">
        <v>42</v>
      </c>
      <c r="Q27" s="70">
        <v>42</v>
      </c>
      <c r="R27" s="70">
        <v>0</v>
      </c>
      <c r="S27" s="70">
        <v>7</v>
      </c>
      <c r="T27" s="70">
        <v>0</v>
      </c>
      <c r="U27" s="70">
        <v>4</v>
      </c>
      <c r="V27" s="70">
        <v>30</v>
      </c>
      <c r="W27" s="70">
        <v>8</v>
      </c>
      <c r="X27" s="70">
        <v>0</v>
      </c>
      <c r="Y27" s="69" t="s">
        <v>35</v>
      </c>
      <c r="Z27" s="69" t="s">
        <v>165</v>
      </c>
      <c r="AA27" s="69">
        <v>0</v>
      </c>
      <c r="AB27" s="69">
        <v>0</v>
      </c>
      <c r="AC27" s="69" t="s">
        <v>92</v>
      </c>
      <c r="AD27" s="72" t="s">
        <v>596</v>
      </c>
      <c r="AE27" s="72"/>
      <c r="AF27" s="70">
        <v>0</v>
      </c>
      <c r="AG27" s="70">
        <v>42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36371</v>
      </c>
      <c r="AO27" s="70">
        <v>0</v>
      </c>
      <c r="AP27" s="70">
        <v>37721</v>
      </c>
      <c r="AQ27" s="70">
        <v>12</v>
      </c>
      <c r="AR27" s="70">
        <v>0</v>
      </c>
      <c r="AS27" s="70">
        <v>30</v>
      </c>
      <c r="AT27" s="73">
        <v>0</v>
      </c>
      <c r="AU27" s="65" t="s">
        <v>110</v>
      </c>
      <c r="AV27" s="74" t="s">
        <v>137</v>
      </c>
      <c r="AW27" s="75">
        <v>2292479956</v>
      </c>
    </row>
    <row r="28" spans="1:49" s="63" customFormat="1" ht="11.25" customHeight="1" x14ac:dyDescent="0.2">
      <c r="A28" s="64" t="s">
        <v>209</v>
      </c>
      <c r="B28" s="65" t="s">
        <v>277</v>
      </c>
      <c r="C28" s="66">
        <v>55</v>
      </c>
      <c r="D28" s="65" t="s">
        <v>374</v>
      </c>
      <c r="E28" s="65" t="s">
        <v>375</v>
      </c>
      <c r="F28" s="65" t="s">
        <v>76</v>
      </c>
      <c r="G28" s="67" t="s">
        <v>77</v>
      </c>
      <c r="H28" s="68">
        <v>315017102</v>
      </c>
      <c r="I28" s="69" t="s">
        <v>91</v>
      </c>
      <c r="J28" s="69" t="s">
        <v>92</v>
      </c>
      <c r="K28" s="70">
        <v>503163</v>
      </c>
      <c r="L28" s="70">
        <v>0</v>
      </c>
      <c r="M28" s="71" t="s">
        <v>100</v>
      </c>
      <c r="N28" s="69" t="s">
        <v>35</v>
      </c>
      <c r="O28" s="69" t="s">
        <v>35</v>
      </c>
      <c r="P28" s="70">
        <v>52</v>
      </c>
      <c r="Q28" s="70">
        <v>52</v>
      </c>
      <c r="R28" s="70">
        <v>0</v>
      </c>
      <c r="S28" s="70">
        <v>0</v>
      </c>
      <c r="T28" s="70">
        <v>0</v>
      </c>
      <c r="U28" s="70">
        <v>26</v>
      </c>
      <c r="V28" s="70">
        <v>26</v>
      </c>
      <c r="W28" s="70">
        <v>0</v>
      </c>
      <c r="X28" s="70">
        <v>0</v>
      </c>
      <c r="Y28" s="69" t="s">
        <v>35</v>
      </c>
      <c r="Z28" s="69" t="s">
        <v>166</v>
      </c>
      <c r="AA28" s="69" t="s">
        <v>35</v>
      </c>
      <c r="AB28" s="69" t="s">
        <v>35</v>
      </c>
      <c r="AC28" s="69" t="s">
        <v>92</v>
      </c>
      <c r="AD28" s="72" t="s">
        <v>163</v>
      </c>
      <c r="AE28" s="72"/>
      <c r="AF28" s="70">
        <v>52</v>
      </c>
      <c r="AG28" s="70">
        <v>0</v>
      </c>
      <c r="AH28" s="70">
        <v>0</v>
      </c>
      <c r="AI28" s="70">
        <v>0</v>
      </c>
      <c r="AJ28" s="70">
        <v>0</v>
      </c>
      <c r="AK28" s="70">
        <v>0</v>
      </c>
      <c r="AL28" s="70">
        <v>0</v>
      </c>
      <c r="AM28" s="70">
        <v>0</v>
      </c>
      <c r="AN28" s="70">
        <v>53040</v>
      </c>
      <c r="AO28" s="70">
        <v>0</v>
      </c>
      <c r="AP28" s="70">
        <v>54294</v>
      </c>
      <c r="AQ28" s="70">
        <v>52</v>
      </c>
      <c r="AR28" s="70">
        <v>0</v>
      </c>
      <c r="AS28" s="70">
        <v>0</v>
      </c>
      <c r="AT28" s="73">
        <v>0</v>
      </c>
      <c r="AU28" s="65" t="s">
        <v>545</v>
      </c>
      <c r="AV28" s="74" t="s">
        <v>575</v>
      </c>
      <c r="AW28" s="75">
        <v>7062980221</v>
      </c>
    </row>
    <row r="29" spans="1:49" s="10" customFormat="1" ht="21.75" customHeight="1" x14ac:dyDescent="0.2">
      <c r="A29" s="20" t="s">
        <v>210</v>
      </c>
      <c r="B29" s="21" t="s">
        <v>278</v>
      </c>
      <c r="C29" s="22">
        <v>55</v>
      </c>
      <c r="D29" s="21" t="s">
        <v>376</v>
      </c>
      <c r="E29" s="21" t="s">
        <v>377</v>
      </c>
      <c r="F29" s="21" t="s">
        <v>378</v>
      </c>
      <c r="G29" s="23" t="s">
        <v>80</v>
      </c>
      <c r="H29" s="48">
        <v>300580000</v>
      </c>
      <c r="I29" s="25" t="s">
        <v>35</v>
      </c>
      <c r="J29" s="25" t="s">
        <v>93</v>
      </c>
      <c r="K29" s="24">
        <v>900000</v>
      </c>
      <c r="L29" s="24">
        <v>0</v>
      </c>
      <c r="M29" s="26" t="s">
        <v>501</v>
      </c>
      <c r="N29" s="25" t="s">
        <v>35</v>
      </c>
      <c r="O29" s="25" t="s">
        <v>35</v>
      </c>
      <c r="P29" s="24">
        <v>75</v>
      </c>
      <c r="Q29" s="24">
        <v>74</v>
      </c>
      <c r="R29" s="24">
        <v>0</v>
      </c>
      <c r="S29" s="24">
        <v>0</v>
      </c>
      <c r="T29" s="24">
        <v>0</v>
      </c>
      <c r="U29" s="24">
        <v>24</v>
      </c>
      <c r="V29" s="24">
        <v>45</v>
      </c>
      <c r="W29" s="24">
        <v>6</v>
      </c>
      <c r="X29" s="24">
        <v>0</v>
      </c>
      <c r="Y29" s="25" t="s">
        <v>35</v>
      </c>
      <c r="Z29" s="25" t="s">
        <v>165</v>
      </c>
      <c r="AA29" s="25">
        <v>0</v>
      </c>
      <c r="AB29" s="25">
        <v>0</v>
      </c>
      <c r="AC29" s="25" t="s">
        <v>168</v>
      </c>
      <c r="AD29" s="28" t="s">
        <v>163</v>
      </c>
      <c r="AE29" s="28"/>
      <c r="AF29" s="24">
        <v>75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72244</v>
      </c>
      <c r="AO29" s="24">
        <v>0</v>
      </c>
      <c r="AP29" s="24">
        <v>93375</v>
      </c>
      <c r="AQ29" s="24">
        <v>75</v>
      </c>
      <c r="AR29" s="24">
        <v>0</v>
      </c>
      <c r="AS29" s="24">
        <v>0</v>
      </c>
      <c r="AT29" s="45">
        <v>0</v>
      </c>
      <c r="AU29" s="21" t="s">
        <v>546</v>
      </c>
      <c r="AV29" s="29" t="s">
        <v>576</v>
      </c>
      <c r="AW29" s="27">
        <v>4073333233</v>
      </c>
    </row>
    <row r="30" spans="1:49" s="63" customFormat="1" ht="11.25" customHeight="1" x14ac:dyDescent="0.2">
      <c r="A30" s="64" t="s">
        <v>211</v>
      </c>
      <c r="B30" s="65" t="s">
        <v>279</v>
      </c>
      <c r="C30" s="66">
        <v>59</v>
      </c>
      <c r="D30" s="65" t="s">
        <v>379</v>
      </c>
      <c r="E30" s="65" t="s">
        <v>380</v>
      </c>
      <c r="F30" s="65" t="s">
        <v>78</v>
      </c>
      <c r="G30" s="67" t="s">
        <v>51</v>
      </c>
      <c r="H30" s="68">
        <v>305492608</v>
      </c>
      <c r="I30" s="69" t="s">
        <v>91</v>
      </c>
      <c r="J30" s="69" t="s">
        <v>92</v>
      </c>
      <c r="K30" s="70">
        <v>841035.00538544392</v>
      </c>
      <c r="L30" s="70">
        <v>2250000</v>
      </c>
      <c r="M30" s="71" t="s">
        <v>502</v>
      </c>
      <c r="N30" s="69" t="s">
        <v>35</v>
      </c>
      <c r="O30" s="69" t="s">
        <v>35</v>
      </c>
      <c r="P30" s="70">
        <v>80</v>
      </c>
      <c r="Q30" s="70">
        <v>80</v>
      </c>
      <c r="R30" s="70">
        <v>0</v>
      </c>
      <c r="S30" s="70">
        <v>0</v>
      </c>
      <c r="T30" s="70">
        <v>0</v>
      </c>
      <c r="U30" s="70">
        <v>12</v>
      </c>
      <c r="V30" s="70">
        <v>44</v>
      </c>
      <c r="W30" s="70">
        <v>24</v>
      </c>
      <c r="X30" s="70">
        <v>0</v>
      </c>
      <c r="Y30" s="69" t="s">
        <v>35</v>
      </c>
      <c r="Z30" s="69" t="s">
        <v>165</v>
      </c>
      <c r="AA30" s="69" t="s">
        <v>35</v>
      </c>
      <c r="AB30" s="69" t="s">
        <v>35</v>
      </c>
      <c r="AC30" s="69" t="s">
        <v>92</v>
      </c>
      <c r="AD30" s="72" t="s">
        <v>163</v>
      </c>
      <c r="AE30" s="72"/>
      <c r="AF30" s="70">
        <v>80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83600</v>
      </c>
      <c r="AO30" s="70">
        <v>0</v>
      </c>
      <c r="AP30" s="70">
        <v>85600</v>
      </c>
      <c r="AQ30" s="70">
        <v>80</v>
      </c>
      <c r="AR30" s="70">
        <v>0</v>
      </c>
      <c r="AS30" s="70">
        <v>0</v>
      </c>
      <c r="AT30" s="73">
        <v>0</v>
      </c>
      <c r="AU30" s="65" t="s">
        <v>547</v>
      </c>
      <c r="AV30" s="74" t="s">
        <v>577</v>
      </c>
      <c r="AW30" s="75">
        <v>4178831632</v>
      </c>
    </row>
    <row r="31" spans="1:49" s="63" customFormat="1" ht="11.25" customHeight="1" x14ac:dyDescent="0.2">
      <c r="A31" s="64" t="s">
        <v>212</v>
      </c>
      <c r="B31" s="65" t="s">
        <v>280</v>
      </c>
      <c r="C31" s="66">
        <v>48</v>
      </c>
      <c r="D31" s="65" t="s">
        <v>381</v>
      </c>
      <c r="E31" s="65" t="s">
        <v>382</v>
      </c>
      <c r="F31" s="65" t="s">
        <v>383</v>
      </c>
      <c r="G31" s="67" t="s">
        <v>384</v>
      </c>
      <c r="H31" s="68">
        <v>302362239</v>
      </c>
      <c r="I31" s="69" t="s">
        <v>35</v>
      </c>
      <c r="J31" s="69" t="s">
        <v>93</v>
      </c>
      <c r="K31" s="70">
        <v>897000</v>
      </c>
      <c r="L31" s="70">
        <v>0</v>
      </c>
      <c r="M31" s="71" t="s">
        <v>503</v>
      </c>
      <c r="N31" s="69" t="s">
        <v>91</v>
      </c>
      <c r="O31" s="69" t="s">
        <v>35</v>
      </c>
      <c r="P31" s="70">
        <v>60</v>
      </c>
      <c r="Q31" s="70">
        <v>60</v>
      </c>
      <c r="R31" s="70">
        <v>0</v>
      </c>
      <c r="S31" s="70">
        <v>0</v>
      </c>
      <c r="T31" s="70">
        <v>0</v>
      </c>
      <c r="U31" s="70">
        <v>21</v>
      </c>
      <c r="V31" s="70">
        <v>39</v>
      </c>
      <c r="W31" s="70">
        <v>0</v>
      </c>
      <c r="X31" s="70">
        <v>0</v>
      </c>
      <c r="Y31" s="69" t="s">
        <v>35</v>
      </c>
      <c r="Z31" s="69" t="s">
        <v>166</v>
      </c>
      <c r="AA31" s="69" t="s">
        <v>35</v>
      </c>
      <c r="AB31" s="69" t="s">
        <v>35</v>
      </c>
      <c r="AC31" s="69" t="s">
        <v>168</v>
      </c>
      <c r="AD31" s="72" t="s">
        <v>163</v>
      </c>
      <c r="AE31" s="72"/>
      <c r="AF31" s="70">
        <v>60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52800</v>
      </c>
      <c r="AO31" s="70">
        <v>0</v>
      </c>
      <c r="AP31" s="70">
        <v>68800</v>
      </c>
      <c r="AQ31" s="70">
        <v>60</v>
      </c>
      <c r="AR31" s="70">
        <v>0</v>
      </c>
      <c r="AS31" s="70">
        <v>0</v>
      </c>
      <c r="AT31" s="73">
        <v>0</v>
      </c>
      <c r="AU31" s="65" t="s">
        <v>117</v>
      </c>
      <c r="AV31" s="74" t="s">
        <v>143</v>
      </c>
      <c r="AW31" s="75">
        <v>3349544458</v>
      </c>
    </row>
    <row r="32" spans="1:49" s="63" customFormat="1" ht="11.25" customHeight="1" x14ac:dyDescent="0.2">
      <c r="A32" s="64" t="s">
        <v>213</v>
      </c>
      <c r="B32" s="65" t="s">
        <v>281</v>
      </c>
      <c r="C32" s="66">
        <v>56</v>
      </c>
      <c r="D32" s="65" t="s">
        <v>385</v>
      </c>
      <c r="E32" s="65" t="s">
        <v>386</v>
      </c>
      <c r="F32" s="65" t="s">
        <v>387</v>
      </c>
      <c r="G32" s="67" t="s">
        <v>388</v>
      </c>
      <c r="H32" s="68">
        <v>316391163</v>
      </c>
      <c r="I32" s="69" t="s">
        <v>91</v>
      </c>
      <c r="J32" s="69" t="s">
        <v>92</v>
      </c>
      <c r="K32" s="70">
        <v>718000</v>
      </c>
      <c r="L32" s="70">
        <v>0</v>
      </c>
      <c r="M32" s="71" t="s">
        <v>504</v>
      </c>
      <c r="N32" s="69" t="s">
        <v>35</v>
      </c>
      <c r="O32" s="69" t="s">
        <v>91</v>
      </c>
      <c r="P32" s="70">
        <v>48</v>
      </c>
      <c r="Q32" s="70">
        <v>48</v>
      </c>
      <c r="R32" s="70">
        <v>0</v>
      </c>
      <c r="S32" s="70">
        <v>0</v>
      </c>
      <c r="T32" s="70">
        <v>0</v>
      </c>
      <c r="U32" s="70">
        <v>4</v>
      </c>
      <c r="V32" s="70">
        <v>24</v>
      </c>
      <c r="W32" s="70">
        <v>20</v>
      </c>
      <c r="X32" s="70">
        <v>0</v>
      </c>
      <c r="Y32" s="69" t="s">
        <v>35</v>
      </c>
      <c r="Z32" s="69" t="s">
        <v>165</v>
      </c>
      <c r="AA32" s="69" t="s">
        <v>35</v>
      </c>
      <c r="AB32" s="69" t="s">
        <v>35</v>
      </c>
      <c r="AC32" s="69" t="s">
        <v>92</v>
      </c>
      <c r="AD32" s="72" t="s">
        <v>163</v>
      </c>
      <c r="AE32" s="72"/>
      <c r="AF32" s="70">
        <v>48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53440</v>
      </c>
      <c r="AO32" s="70">
        <v>0</v>
      </c>
      <c r="AP32" s="70">
        <v>55240</v>
      </c>
      <c r="AQ32" s="70">
        <v>48</v>
      </c>
      <c r="AR32" s="70">
        <v>0</v>
      </c>
      <c r="AS32" s="70">
        <v>0</v>
      </c>
      <c r="AT32" s="73">
        <v>0</v>
      </c>
      <c r="AU32" s="65" t="s">
        <v>117</v>
      </c>
      <c r="AV32" s="74" t="s">
        <v>143</v>
      </c>
      <c r="AW32" s="75">
        <v>3349544458</v>
      </c>
    </row>
    <row r="33" spans="1:49" s="63" customFormat="1" ht="11.25" customHeight="1" x14ac:dyDescent="0.2">
      <c r="A33" s="64" t="s">
        <v>214</v>
      </c>
      <c r="B33" s="65" t="s">
        <v>627</v>
      </c>
      <c r="C33" s="66">
        <v>57</v>
      </c>
      <c r="D33" s="65" t="s">
        <v>69</v>
      </c>
      <c r="E33" s="65" t="s">
        <v>70</v>
      </c>
      <c r="F33" s="65" t="s">
        <v>44</v>
      </c>
      <c r="G33" s="67" t="s">
        <v>45</v>
      </c>
      <c r="H33" s="68">
        <v>317935043</v>
      </c>
      <c r="I33" s="69" t="s">
        <v>91</v>
      </c>
      <c r="J33" s="69" t="s">
        <v>92</v>
      </c>
      <c r="K33" s="70">
        <v>717000</v>
      </c>
      <c r="L33" s="70">
        <v>0</v>
      </c>
      <c r="M33" s="71" t="s">
        <v>505</v>
      </c>
      <c r="N33" s="69" t="s">
        <v>91</v>
      </c>
      <c r="O33" s="69" t="s">
        <v>35</v>
      </c>
      <c r="P33" s="70">
        <v>48</v>
      </c>
      <c r="Q33" s="70">
        <v>48</v>
      </c>
      <c r="R33" s="70">
        <v>0</v>
      </c>
      <c r="S33" s="70">
        <v>0</v>
      </c>
      <c r="T33" s="70">
        <v>0</v>
      </c>
      <c r="U33" s="70">
        <v>4</v>
      </c>
      <c r="V33" s="70">
        <v>24</v>
      </c>
      <c r="W33" s="70">
        <v>20</v>
      </c>
      <c r="X33" s="70">
        <v>0</v>
      </c>
      <c r="Y33" s="69" t="s">
        <v>35</v>
      </c>
      <c r="Z33" s="69" t="s">
        <v>165</v>
      </c>
      <c r="AA33" s="69" t="s">
        <v>91</v>
      </c>
      <c r="AB33" s="69" t="s">
        <v>35</v>
      </c>
      <c r="AC33" s="69" t="s">
        <v>92</v>
      </c>
      <c r="AD33" s="72" t="s">
        <v>163</v>
      </c>
      <c r="AE33" s="72"/>
      <c r="AF33" s="70">
        <v>48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53688</v>
      </c>
      <c r="AO33" s="70">
        <v>0</v>
      </c>
      <c r="AP33" s="70">
        <v>55533</v>
      </c>
      <c r="AQ33" s="70">
        <v>48</v>
      </c>
      <c r="AR33" s="70">
        <v>0</v>
      </c>
      <c r="AS33" s="70">
        <v>0</v>
      </c>
      <c r="AT33" s="73">
        <v>0</v>
      </c>
      <c r="AU33" s="65" t="s">
        <v>123</v>
      </c>
      <c r="AV33" s="74" t="s">
        <v>150</v>
      </c>
      <c r="AW33" s="75">
        <v>2513381251</v>
      </c>
    </row>
    <row r="34" spans="1:49" s="63" customFormat="1" ht="11.25" customHeight="1" x14ac:dyDescent="0.2">
      <c r="A34" s="64" t="s">
        <v>215</v>
      </c>
      <c r="B34" s="65" t="s">
        <v>609</v>
      </c>
      <c r="C34" s="66">
        <v>57</v>
      </c>
      <c r="D34" s="65" t="s">
        <v>389</v>
      </c>
      <c r="E34" s="65" t="s">
        <v>390</v>
      </c>
      <c r="F34" s="65" t="s">
        <v>74</v>
      </c>
      <c r="G34" s="67" t="s">
        <v>75</v>
      </c>
      <c r="H34" s="68">
        <v>317920000</v>
      </c>
      <c r="I34" s="69" t="s">
        <v>91</v>
      </c>
      <c r="J34" s="69" t="s">
        <v>92</v>
      </c>
      <c r="K34" s="70">
        <v>911000</v>
      </c>
      <c r="L34" s="70">
        <v>0</v>
      </c>
      <c r="M34" s="71" t="s">
        <v>506</v>
      </c>
      <c r="N34" s="69" t="s">
        <v>35</v>
      </c>
      <c r="O34" s="69" t="s">
        <v>91</v>
      </c>
      <c r="P34" s="70">
        <v>80</v>
      </c>
      <c r="Q34" s="70">
        <v>80</v>
      </c>
      <c r="R34" s="70">
        <v>0</v>
      </c>
      <c r="S34" s="70">
        <v>0</v>
      </c>
      <c r="T34" s="70">
        <v>0</v>
      </c>
      <c r="U34" s="70">
        <v>16</v>
      </c>
      <c r="V34" s="70">
        <v>48</v>
      </c>
      <c r="W34" s="70">
        <v>16</v>
      </c>
      <c r="X34" s="70">
        <v>0</v>
      </c>
      <c r="Y34" s="69" t="s">
        <v>35</v>
      </c>
      <c r="Z34" s="69" t="s">
        <v>165</v>
      </c>
      <c r="AA34" s="69" t="s">
        <v>35</v>
      </c>
      <c r="AB34" s="69" t="s">
        <v>35</v>
      </c>
      <c r="AC34" s="69" t="s">
        <v>92</v>
      </c>
      <c r="AD34" s="72" t="s">
        <v>163</v>
      </c>
      <c r="AE34" s="72"/>
      <c r="AF34" s="70">
        <v>80</v>
      </c>
      <c r="AG34" s="70">
        <v>0</v>
      </c>
      <c r="AH34" s="70">
        <v>0</v>
      </c>
      <c r="AI34" s="70">
        <v>0</v>
      </c>
      <c r="AJ34" s="70">
        <v>0</v>
      </c>
      <c r="AK34" s="70">
        <v>0</v>
      </c>
      <c r="AL34" s="70">
        <v>0</v>
      </c>
      <c r="AM34" s="70">
        <v>0</v>
      </c>
      <c r="AN34" s="70">
        <v>76000</v>
      </c>
      <c r="AO34" s="70">
        <v>0</v>
      </c>
      <c r="AP34" s="70">
        <v>78134</v>
      </c>
      <c r="AQ34" s="70">
        <v>80</v>
      </c>
      <c r="AR34" s="70">
        <v>0</v>
      </c>
      <c r="AS34" s="70">
        <v>0</v>
      </c>
      <c r="AT34" s="73">
        <v>0</v>
      </c>
      <c r="AU34" s="65" t="s">
        <v>128</v>
      </c>
      <c r="AV34" s="74" t="s">
        <v>155</v>
      </c>
      <c r="AW34" s="75">
        <v>2292196760</v>
      </c>
    </row>
    <row r="35" spans="1:49" s="63" customFormat="1" ht="11.25" customHeight="1" x14ac:dyDescent="0.2">
      <c r="A35" s="64" t="s">
        <v>216</v>
      </c>
      <c r="B35" s="65" t="s">
        <v>282</v>
      </c>
      <c r="C35" s="66">
        <v>50</v>
      </c>
      <c r="D35" s="65" t="s">
        <v>391</v>
      </c>
      <c r="E35" s="65" t="s">
        <v>392</v>
      </c>
      <c r="F35" s="65" t="s">
        <v>393</v>
      </c>
      <c r="G35" s="67" t="s">
        <v>394</v>
      </c>
      <c r="H35" s="68">
        <v>317886759</v>
      </c>
      <c r="I35" s="69" t="s">
        <v>91</v>
      </c>
      <c r="J35" s="69" t="s">
        <v>92</v>
      </c>
      <c r="K35" s="70">
        <v>778000</v>
      </c>
      <c r="L35" s="70">
        <v>0</v>
      </c>
      <c r="M35" s="71" t="s">
        <v>507</v>
      </c>
      <c r="N35" s="69" t="s">
        <v>35</v>
      </c>
      <c r="O35" s="69" t="s">
        <v>91</v>
      </c>
      <c r="P35" s="70">
        <v>65</v>
      </c>
      <c r="Q35" s="70">
        <v>64</v>
      </c>
      <c r="R35" s="70">
        <v>0</v>
      </c>
      <c r="S35" s="70">
        <v>0</v>
      </c>
      <c r="T35" s="70">
        <v>0</v>
      </c>
      <c r="U35" s="70">
        <v>8</v>
      </c>
      <c r="V35" s="70">
        <v>29</v>
      </c>
      <c r="W35" s="70">
        <v>28</v>
      </c>
      <c r="X35" s="70">
        <v>0</v>
      </c>
      <c r="Y35" s="69" t="s">
        <v>35</v>
      </c>
      <c r="Z35" s="69" t="s">
        <v>165</v>
      </c>
      <c r="AA35" s="69" t="s">
        <v>35</v>
      </c>
      <c r="AB35" s="69" t="s">
        <v>35</v>
      </c>
      <c r="AC35" s="69" t="s">
        <v>92</v>
      </c>
      <c r="AD35" s="72" t="s">
        <v>596</v>
      </c>
      <c r="AE35" s="72"/>
      <c r="AF35" s="70">
        <v>0</v>
      </c>
      <c r="AG35" s="70">
        <v>65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66432</v>
      </c>
      <c r="AO35" s="70">
        <v>0</v>
      </c>
      <c r="AP35" s="70">
        <v>69904</v>
      </c>
      <c r="AQ35" s="70">
        <v>65</v>
      </c>
      <c r="AR35" s="70">
        <v>0</v>
      </c>
      <c r="AS35" s="70">
        <v>0</v>
      </c>
      <c r="AT35" s="73">
        <v>0</v>
      </c>
      <c r="AU35" s="65" t="s">
        <v>128</v>
      </c>
      <c r="AV35" s="74" t="s">
        <v>155</v>
      </c>
      <c r="AW35" s="75">
        <v>2292196762</v>
      </c>
    </row>
    <row r="36" spans="1:49" s="63" customFormat="1" ht="11.25" customHeight="1" x14ac:dyDescent="0.2">
      <c r="A36" s="64" t="s">
        <v>217</v>
      </c>
      <c r="B36" s="65" t="s">
        <v>610</v>
      </c>
      <c r="C36" s="66">
        <v>53</v>
      </c>
      <c r="D36" s="65" t="s">
        <v>88</v>
      </c>
      <c r="E36" s="65" t="s">
        <v>395</v>
      </c>
      <c r="F36" s="65" t="s">
        <v>89</v>
      </c>
      <c r="G36" s="67" t="s">
        <v>90</v>
      </c>
      <c r="H36" s="68">
        <v>310555129</v>
      </c>
      <c r="I36" s="69" t="s">
        <v>91</v>
      </c>
      <c r="J36" s="69" t="s">
        <v>92</v>
      </c>
      <c r="K36" s="70">
        <v>403000</v>
      </c>
      <c r="L36" s="70">
        <v>0</v>
      </c>
      <c r="M36" s="71" t="s">
        <v>104</v>
      </c>
      <c r="N36" s="69" t="s">
        <v>91</v>
      </c>
      <c r="O36" s="69" t="s">
        <v>91</v>
      </c>
      <c r="P36" s="70">
        <v>36</v>
      </c>
      <c r="Q36" s="70">
        <v>36</v>
      </c>
      <c r="R36" s="70">
        <v>28</v>
      </c>
      <c r="S36" s="70">
        <v>8</v>
      </c>
      <c r="T36" s="70">
        <v>0</v>
      </c>
      <c r="U36" s="70">
        <v>8</v>
      </c>
      <c r="V36" s="70">
        <v>16</v>
      </c>
      <c r="W36" s="70">
        <v>12</v>
      </c>
      <c r="X36" s="70">
        <v>0</v>
      </c>
      <c r="Y36" s="69" t="s">
        <v>35</v>
      </c>
      <c r="Z36" s="69" t="s">
        <v>165</v>
      </c>
      <c r="AA36" s="69" t="s">
        <v>91</v>
      </c>
      <c r="AB36" s="69" t="s">
        <v>35</v>
      </c>
      <c r="AC36" s="69" t="s">
        <v>92</v>
      </c>
      <c r="AD36" s="72" t="s">
        <v>596</v>
      </c>
      <c r="AE36" s="72"/>
      <c r="AF36" s="70">
        <v>0</v>
      </c>
      <c r="AG36" s="70">
        <v>36</v>
      </c>
      <c r="AH36" s="70">
        <v>0</v>
      </c>
      <c r="AI36" s="70">
        <v>0</v>
      </c>
      <c r="AJ36" s="70">
        <v>0</v>
      </c>
      <c r="AK36" s="70">
        <v>0</v>
      </c>
      <c r="AL36" s="70">
        <v>0</v>
      </c>
      <c r="AM36" s="70">
        <v>0</v>
      </c>
      <c r="AN36" s="70">
        <v>32220</v>
      </c>
      <c r="AO36" s="70">
        <v>0</v>
      </c>
      <c r="AP36" s="70">
        <v>33720</v>
      </c>
      <c r="AQ36" s="70">
        <v>36</v>
      </c>
      <c r="AR36" s="70">
        <v>0</v>
      </c>
      <c r="AS36" s="70">
        <v>0</v>
      </c>
      <c r="AT36" s="73">
        <v>0</v>
      </c>
      <c r="AU36" s="65" t="s">
        <v>135</v>
      </c>
      <c r="AV36" s="74" t="s">
        <v>162</v>
      </c>
      <c r="AW36" s="75">
        <v>6149422020</v>
      </c>
    </row>
    <row r="37" spans="1:49" s="63" customFormat="1" ht="11.25" customHeight="1" x14ac:dyDescent="0.2">
      <c r="A37" s="64" t="s">
        <v>218</v>
      </c>
      <c r="B37" s="65" t="s">
        <v>283</v>
      </c>
      <c r="C37" s="66">
        <v>54</v>
      </c>
      <c r="D37" s="65" t="s">
        <v>396</v>
      </c>
      <c r="E37" s="65" t="s">
        <v>397</v>
      </c>
      <c r="F37" s="65" t="s">
        <v>398</v>
      </c>
      <c r="G37" s="67" t="s">
        <v>399</v>
      </c>
      <c r="H37" s="68">
        <v>306430000</v>
      </c>
      <c r="I37" s="69" t="s">
        <v>91</v>
      </c>
      <c r="J37" s="69" t="s">
        <v>92</v>
      </c>
      <c r="K37" s="70">
        <v>755778</v>
      </c>
      <c r="L37" s="70">
        <v>0</v>
      </c>
      <c r="M37" s="71" t="s">
        <v>508</v>
      </c>
      <c r="N37" s="69" t="s">
        <v>35</v>
      </c>
      <c r="O37" s="69" t="s">
        <v>35</v>
      </c>
      <c r="P37" s="70">
        <v>64</v>
      </c>
      <c r="Q37" s="70">
        <v>64</v>
      </c>
      <c r="R37" s="70">
        <v>0</v>
      </c>
      <c r="S37" s="70">
        <v>0</v>
      </c>
      <c r="T37" s="70">
        <v>0</v>
      </c>
      <c r="U37" s="70">
        <v>12</v>
      </c>
      <c r="V37" s="70">
        <v>36</v>
      </c>
      <c r="W37" s="70">
        <v>16</v>
      </c>
      <c r="X37" s="70">
        <v>0</v>
      </c>
      <c r="Y37" s="69" t="s">
        <v>35</v>
      </c>
      <c r="Z37" s="69" t="s">
        <v>165</v>
      </c>
      <c r="AA37" s="69" t="s">
        <v>35</v>
      </c>
      <c r="AB37" s="69" t="s">
        <v>35</v>
      </c>
      <c r="AC37" s="69" t="s">
        <v>92</v>
      </c>
      <c r="AD37" s="72" t="s">
        <v>163</v>
      </c>
      <c r="AE37" s="72"/>
      <c r="AF37" s="70">
        <v>64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66776</v>
      </c>
      <c r="AO37" s="70">
        <v>0</v>
      </c>
      <c r="AP37" s="70">
        <v>68776</v>
      </c>
      <c r="AQ37" s="70">
        <v>64</v>
      </c>
      <c r="AR37" s="70">
        <v>0</v>
      </c>
      <c r="AS37" s="70">
        <v>0</v>
      </c>
      <c r="AT37" s="73">
        <v>0</v>
      </c>
      <c r="AU37" s="65" t="s">
        <v>548</v>
      </c>
      <c r="AV37" s="74" t="s">
        <v>578</v>
      </c>
      <c r="AW37" s="75">
        <v>4042196953</v>
      </c>
    </row>
    <row r="38" spans="1:49" s="63" customFormat="1" ht="11.25" customHeight="1" x14ac:dyDescent="0.2">
      <c r="A38" s="64" t="s">
        <v>219</v>
      </c>
      <c r="B38" s="65" t="s">
        <v>284</v>
      </c>
      <c r="C38" s="66">
        <v>55</v>
      </c>
      <c r="D38" s="65" t="s">
        <v>400</v>
      </c>
      <c r="E38" s="65" t="s">
        <v>401</v>
      </c>
      <c r="F38" s="65" t="s">
        <v>46</v>
      </c>
      <c r="G38" s="67" t="s">
        <v>47</v>
      </c>
      <c r="H38" s="68">
        <v>312012310</v>
      </c>
      <c r="I38" s="69" t="s">
        <v>35</v>
      </c>
      <c r="J38" s="69" t="s">
        <v>93</v>
      </c>
      <c r="K38" s="70">
        <v>801938</v>
      </c>
      <c r="L38" s="70">
        <v>0</v>
      </c>
      <c r="M38" s="71" t="s">
        <v>509</v>
      </c>
      <c r="N38" s="69" t="s">
        <v>91</v>
      </c>
      <c r="O38" s="69" t="s">
        <v>35</v>
      </c>
      <c r="P38" s="70">
        <v>76</v>
      </c>
      <c r="Q38" s="70">
        <v>76</v>
      </c>
      <c r="R38" s="70">
        <v>76</v>
      </c>
      <c r="S38" s="70">
        <v>0</v>
      </c>
      <c r="T38" s="70">
        <v>0</v>
      </c>
      <c r="U38" s="70">
        <v>66</v>
      </c>
      <c r="V38" s="70">
        <v>10</v>
      </c>
      <c r="W38" s="70">
        <v>0</v>
      </c>
      <c r="X38" s="70">
        <v>0</v>
      </c>
      <c r="Y38" s="69">
        <v>0</v>
      </c>
      <c r="Z38" s="69" t="s">
        <v>167</v>
      </c>
      <c r="AA38" s="69" t="s">
        <v>91</v>
      </c>
      <c r="AB38" s="69" t="s">
        <v>35</v>
      </c>
      <c r="AC38" s="69" t="s">
        <v>168</v>
      </c>
      <c r="AD38" s="72" t="s">
        <v>163</v>
      </c>
      <c r="AE38" s="72"/>
      <c r="AF38" s="70">
        <v>76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60896</v>
      </c>
      <c r="AO38" s="70">
        <v>0</v>
      </c>
      <c r="AP38" s="70">
        <v>94084</v>
      </c>
      <c r="AQ38" s="70">
        <v>76</v>
      </c>
      <c r="AR38" s="70">
        <v>0</v>
      </c>
      <c r="AS38" s="70">
        <v>0</v>
      </c>
      <c r="AT38" s="73">
        <v>0</v>
      </c>
      <c r="AU38" s="65" t="s">
        <v>126</v>
      </c>
      <c r="AV38" s="74" t="s">
        <v>153</v>
      </c>
      <c r="AW38" s="75">
        <v>4787525060</v>
      </c>
    </row>
    <row r="39" spans="1:49" s="10" customFormat="1" ht="34.5" customHeight="1" x14ac:dyDescent="0.2">
      <c r="A39" s="20" t="s">
        <v>220</v>
      </c>
      <c r="B39" s="21" t="s">
        <v>285</v>
      </c>
      <c r="C39" s="22">
        <v>56</v>
      </c>
      <c r="D39" s="21" t="s">
        <v>402</v>
      </c>
      <c r="E39" s="21" t="s">
        <v>403</v>
      </c>
      <c r="F39" s="21" t="s">
        <v>40</v>
      </c>
      <c r="G39" s="23" t="s">
        <v>41</v>
      </c>
      <c r="H39" s="48">
        <v>310248233</v>
      </c>
      <c r="I39" s="25" t="s">
        <v>91</v>
      </c>
      <c r="J39" s="25" t="s">
        <v>92</v>
      </c>
      <c r="K39" s="24">
        <v>501870</v>
      </c>
      <c r="L39" s="24">
        <v>1675000</v>
      </c>
      <c r="M39" s="26" t="s">
        <v>510</v>
      </c>
      <c r="N39" s="25" t="s">
        <v>35</v>
      </c>
      <c r="O39" s="25" t="s">
        <v>35</v>
      </c>
      <c r="P39" s="24">
        <v>48</v>
      </c>
      <c r="Q39" s="24">
        <v>47</v>
      </c>
      <c r="R39" s="24">
        <v>0</v>
      </c>
      <c r="S39" s="24">
        <v>0</v>
      </c>
      <c r="T39" s="24">
        <v>0</v>
      </c>
      <c r="U39" s="24">
        <v>12</v>
      </c>
      <c r="V39" s="24">
        <v>36</v>
      </c>
      <c r="W39" s="24">
        <v>0</v>
      </c>
      <c r="X39" s="24">
        <v>0</v>
      </c>
      <c r="Y39" s="25" t="s">
        <v>35</v>
      </c>
      <c r="Z39" s="25" t="s">
        <v>166</v>
      </c>
      <c r="AA39" s="25" t="s">
        <v>91</v>
      </c>
      <c r="AB39" s="25" t="s">
        <v>35</v>
      </c>
      <c r="AC39" s="25" t="s">
        <v>92</v>
      </c>
      <c r="AD39" s="28" t="s">
        <v>163</v>
      </c>
      <c r="AE39" s="28"/>
      <c r="AF39" s="24">
        <v>48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47165</v>
      </c>
      <c r="AO39" s="24">
        <v>0</v>
      </c>
      <c r="AP39" s="24">
        <v>50452</v>
      </c>
      <c r="AQ39" s="24">
        <v>48</v>
      </c>
      <c r="AR39" s="24">
        <v>0</v>
      </c>
      <c r="AS39" s="24">
        <v>0</v>
      </c>
      <c r="AT39" s="45">
        <v>0</v>
      </c>
      <c r="AU39" s="21" t="s">
        <v>549</v>
      </c>
      <c r="AV39" s="29" t="s">
        <v>579</v>
      </c>
      <c r="AW39" s="27">
        <v>2564904866</v>
      </c>
    </row>
    <row r="40" spans="1:49" s="63" customFormat="1" ht="11.25" customHeight="1" x14ac:dyDescent="0.2">
      <c r="A40" s="64" t="s">
        <v>221</v>
      </c>
      <c r="B40" s="65" t="s">
        <v>286</v>
      </c>
      <c r="C40" s="66">
        <v>52</v>
      </c>
      <c r="D40" s="65" t="s">
        <v>404</v>
      </c>
      <c r="E40" s="65" t="s">
        <v>405</v>
      </c>
      <c r="F40" s="65" t="s">
        <v>182</v>
      </c>
      <c r="G40" s="67" t="s">
        <v>55</v>
      </c>
      <c r="H40" s="68">
        <v>300464714</v>
      </c>
      <c r="I40" s="69" t="s">
        <v>35</v>
      </c>
      <c r="J40" s="69" t="s">
        <v>93</v>
      </c>
      <c r="K40" s="70">
        <v>712795</v>
      </c>
      <c r="L40" s="70">
        <v>0</v>
      </c>
      <c r="M40" s="71" t="s">
        <v>511</v>
      </c>
      <c r="N40" s="69" t="s">
        <v>35</v>
      </c>
      <c r="O40" s="69" t="s">
        <v>35</v>
      </c>
      <c r="P40" s="70">
        <v>64</v>
      </c>
      <c r="Q40" s="70">
        <v>63</v>
      </c>
      <c r="R40" s="70">
        <v>0</v>
      </c>
      <c r="S40" s="70">
        <v>0</v>
      </c>
      <c r="T40" s="70">
        <v>0</v>
      </c>
      <c r="U40" s="70">
        <v>24</v>
      </c>
      <c r="V40" s="70">
        <v>40</v>
      </c>
      <c r="W40" s="70">
        <v>0</v>
      </c>
      <c r="X40" s="70">
        <v>0</v>
      </c>
      <c r="Y40" s="69" t="s">
        <v>35</v>
      </c>
      <c r="Z40" s="69" t="s">
        <v>166</v>
      </c>
      <c r="AA40" s="69" t="s">
        <v>91</v>
      </c>
      <c r="AB40" s="69">
        <v>0</v>
      </c>
      <c r="AC40" s="69" t="s">
        <v>168</v>
      </c>
      <c r="AD40" s="72" t="s">
        <v>163</v>
      </c>
      <c r="AE40" s="72"/>
      <c r="AF40" s="70">
        <v>64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0">
        <v>60633</v>
      </c>
      <c r="AO40" s="70">
        <v>0</v>
      </c>
      <c r="AP40" s="70">
        <v>63920</v>
      </c>
      <c r="AQ40" s="70">
        <v>64</v>
      </c>
      <c r="AR40" s="70">
        <v>0</v>
      </c>
      <c r="AS40" s="70">
        <v>0</v>
      </c>
      <c r="AT40" s="73">
        <v>0</v>
      </c>
      <c r="AU40" s="65" t="s">
        <v>549</v>
      </c>
      <c r="AV40" s="74" t="s">
        <v>579</v>
      </c>
      <c r="AW40" s="75">
        <v>2564904866</v>
      </c>
    </row>
    <row r="41" spans="1:49" s="63" customFormat="1" ht="11.25" customHeight="1" x14ac:dyDescent="0.2">
      <c r="A41" s="64" t="s">
        <v>222</v>
      </c>
      <c r="B41" s="65" t="s">
        <v>611</v>
      </c>
      <c r="C41" s="66">
        <v>59</v>
      </c>
      <c r="D41" s="65" t="s">
        <v>630</v>
      </c>
      <c r="E41" s="65" t="s">
        <v>406</v>
      </c>
      <c r="F41" s="65" t="s">
        <v>86</v>
      </c>
      <c r="G41" s="67" t="s">
        <v>80</v>
      </c>
      <c r="H41" s="68">
        <v>300304134</v>
      </c>
      <c r="I41" s="69">
        <v>0</v>
      </c>
      <c r="J41" s="69" t="s">
        <v>93</v>
      </c>
      <c r="K41" s="70">
        <v>875000</v>
      </c>
      <c r="L41" s="70">
        <v>0</v>
      </c>
      <c r="M41" s="71" t="s">
        <v>512</v>
      </c>
      <c r="N41" s="69" t="s">
        <v>35</v>
      </c>
      <c r="O41" s="69" t="s">
        <v>35</v>
      </c>
      <c r="P41" s="70">
        <v>92</v>
      </c>
      <c r="Q41" s="70">
        <v>86</v>
      </c>
      <c r="R41" s="70">
        <v>15</v>
      </c>
      <c r="S41" s="70">
        <v>0</v>
      </c>
      <c r="T41" s="70">
        <v>0</v>
      </c>
      <c r="U41" s="70">
        <v>74</v>
      </c>
      <c r="V41" s="70">
        <v>18</v>
      </c>
      <c r="W41" s="70">
        <v>0</v>
      </c>
      <c r="X41" s="70">
        <v>0</v>
      </c>
      <c r="Y41" s="69" t="s">
        <v>35</v>
      </c>
      <c r="Z41" s="69" t="s">
        <v>167</v>
      </c>
      <c r="AA41" s="69">
        <v>0</v>
      </c>
      <c r="AB41" s="69">
        <v>0</v>
      </c>
      <c r="AC41" s="69" t="s">
        <v>168</v>
      </c>
      <c r="AD41" s="72" t="s">
        <v>163</v>
      </c>
      <c r="AE41" s="72"/>
      <c r="AF41" s="70">
        <v>92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67720</v>
      </c>
      <c r="AO41" s="70">
        <v>5420</v>
      </c>
      <c r="AP41" s="70">
        <v>76140</v>
      </c>
      <c r="AQ41" s="70">
        <v>92</v>
      </c>
      <c r="AR41" s="70">
        <v>0</v>
      </c>
      <c r="AS41" s="70">
        <v>0</v>
      </c>
      <c r="AT41" s="73">
        <v>0</v>
      </c>
      <c r="AU41" s="65" t="s">
        <v>550</v>
      </c>
      <c r="AV41" s="74" t="s">
        <v>580</v>
      </c>
      <c r="AW41" s="75">
        <v>0</v>
      </c>
    </row>
    <row r="42" spans="1:49" s="63" customFormat="1" ht="11.25" customHeight="1" x14ac:dyDescent="0.2">
      <c r="A42" s="64" t="s">
        <v>223</v>
      </c>
      <c r="B42" s="65" t="s">
        <v>612</v>
      </c>
      <c r="C42" s="66">
        <v>63</v>
      </c>
      <c r="D42" s="65" t="s">
        <v>407</v>
      </c>
      <c r="E42" s="65" t="s">
        <v>408</v>
      </c>
      <c r="F42" s="65" t="s">
        <v>71</v>
      </c>
      <c r="G42" s="67" t="s">
        <v>72</v>
      </c>
      <c r="H42" s="68">
        <v>303094066</v>
      </c>
      <c r="I42" s="69" t="s">
        <v>35</v>
      </c>
      <c r="J42" s="69" t="s">
        <v>93</v>
      </c>
      <c r="K42" s="70">
        <v>925000</v>
      </c>
      <c r="L42" s="70">
        <v>0</v>
      </c>
      <c r="M42" s="71" t="s">
        <v>513</v>
      </c>
      <c r="N42" s="69" t="s">
        <v>35</v>
      </c>
      <c r="O42" s="69">
        <v>0</v>
      </c>
      <c r="P42" s="70">
        <v>149</v>
      </c>
      <c r="Q42" s="70">
        <v>149</v>
      </c>
      <c r="R42" s="70">
        <v>119</v>
      </c>
      <c r="S42" s="70">
        <v>30</v>
      </c>
      <c r="T42" s="70">
        <v>0</v>
      </c>
      <c r="U42" s="70">
        <v>149</v>
      </c>
      <c r="V42" s="70">
        <v>0</v>
      </c>
      <c r="W42" s="70">
        <v>0</v>
      </c>
      <c r="X42" s="70">
        <v>0</v>
      </c>
      <c r="Y42" s="69">
        <v>0</v>
      </c>
      <c r="Z42" s="69" t="s">
        <v>166</v>
      </c>
      <c r="AA42" s="69">
        <v>0</v>
      </c>
      <c r="AB42" s="69">
        <v>0</v>
      </c>
      <c r="AC42" s="69" t="s">
        <v>168</v>
      </c>
      <c r="AD42" s="72" t="s">
        <v>164</v>
      </c>
      <c r="AE42" s="72"/>
      <c r="AF42" s="70">
        <v>0</v>
      </c>
      <c r="AG42" s="70">
        <v>0</v>
      </c>
      <c r="AH42" s="70">
        <v>149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74500</v>
      </c>
      <c r="AO42" s="70">
        <v>0</v>
      </c>
      <c r="AP42" s="70">
        <v>107848</v>
      </c>
      <c r="AQ42" s="70">
        <v>149</v>
      </c>
      <c r="AR42" s="70">
        <v>0</v>
      </c>
      <c r="AS42" s="70">
        <v>0</v>
      </c>
      <c r="AT42" s="73">
        <v>0</v>
      </c>
      <c r="AU42" s="65" t="s">
        <v>550</v>
      </c>
      <c r="AV42" s="74" t="s">
        <v>142</v>
      </c>
      <c r="AW42" s="75">
        <v>0</v>
      </c>
    </row>
    <row r="43" spans="1:49" s="10" customFormat="1" ht="21.75" customHeight="1" x14ac:dyDescent="0.2">
      <c r="A43" s="20" t="s">
        <v>224</v>
      </c>
      <c r="B43" s="21" t="s">
        <v>287</v>
      </c>
      <c r="C43" s="22">
        <v>52</v>
      </c>
      <c r="D43" s="21" t="s">
        <v>409</v>
      </c>
      <c r="E43" s="21" t="s">
        <v>410</v>
      </c>
      <c r="F43" s="21" t="s">
        <v>411</v>
      </c>
      <c r="G43" s="23" t="s">
        <v>412</v>
      </c>
      <c r="H43" s="48">
        <v>301141500</v>
      </c>
      <c r="I43" s="25" t="s">
        <v>35</v>
      </c>
      <c r="J43" s="25" t="s">
        <v>93</v>
      </c>
      <c r="K43" s="24">
        <v>998274</v>
      </c>
      <c r="L43" s="24">
        <v>0</v>
      </c>
      <c r="M43" s="26" t="s">
        <v>514</v>
      </c>
      <c r="N43" s="25" t="s">
        <v>35</v>
      </c>
      <c r="O43" s="25" t="s">
        <v>35</v>
      </c>
      <c r="P43" s="24">
        <v>75</v>
      </c>
      <c r="Q43" s="24">
        <v>69</v>
      </c>
      <c r="R43" s="24">
        <v>0</v>
      </c>
      <c r="S43" s="24">
        <v>0</v>
      </c>
      <c r="T43" s="24">
        <v>0</v>
      </c>
      <c r="U43" s="24">
        <v>12</v>
      </c>
      <c r="V43" s="24">
        <v>63</v>
      </c>
      <c r="W43" s="24">
        <v>0</v>
      </c>
      <c r="X43" s="24">
        <v>0</v>
      </c>
      <c r="Y43" s="25" t="s">
        <v>35</v>
      </c>
      <c r="Z43" s="25" t="s">
        <v>166</v>
      </c>
      <c r="AA43" s="25">
        <v>0</v>
      </c>
      <c r="AB43" s="25">
        <v>0</v>
      </c>
      <c r="AC43" s="25" t="s">
        <v>168</v>
      </c>
      <c r="AD43" s="28" t="s">
        <v>163</v>
      </c>
      <c r="AE43" s="28"/>
      <c r="AF43" s="24">
        <v>75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64830</v>
      </c>
      <c r="AO43" s="24">
        <v>5400</v>
      </c>
      <c r="AP43" s="24">
        <v>87690</v>
      </c>
      <c r="AQ43" s="24">
        <v>75</v>
      </c>
      <c r="AR43" s="24">
        <v>0</v>
      </c>
      <c r="AS43" s="24">
        <v>0</v>
      </c>
      <c r="AT43" s="45">
        <v>0</v>
      </c>
      <c r="AU43" s="21" t="s">
        <v>132</v>
      </c>
      <c r="AV43" s="29" t="s">
        <v>159</v>
      </c>
      <c r="AW43" s="27">
        <v>4042021357</v>
      </c>
    </row>
    <row r="44" spans="1:49" s="10" customFormat="1" ht="21.75" customHeight="1" x14ac:dyDescent="0.2">
      <c r="A44" s="20" t="s">
        <v>225</v>
      </c>
      <c r="B44" s="21" t="s">
        <v>288</v>
      </c>
      <c r="C44" s="22">
        <v>55</v>
      </c>
      <c r="D44" s="21" t="s">
        <v>81</v>
      </c>
      <c r="E44" s="21" t="s">
        <v>413</v>
      </c>
      <c r="F44" s="21" t="s">
        <v>82</v>
      </c>
      <c r="G44" s="23" t="s">
        <v>83</v>
      </c>
      <c r="H44" s="48">
        <v>317211586</v>
      </c>
      <c r="I44" s="25" t="s">
        <v>35</v>
      </c>
      <c r="J44" s="25" t="s">
        <v>93</v>
      </c>
      <c r="K44" s="24">
        <v>524238.7</v>
      </c>
      <c r="L44" s="24">
        <v>0</v>
      </c>
      <c r="M44" s="26" t="s">
        <v>101</v>
      </c>
      <c r="N44" s="25" t="s">
        <v>35</v>
      </c>
      <c r="O44" s="25">
        <v>0</v>
      </c>
      <c r="P44" s="24">
        <v>46</v>
      </c>
      <c r="Q44" s="24">
        <v>46</v>
      </c>
      <c r="R44" s="24">
        <v>0</v>
      </c>
      <c r="S44" s="24">
        <v>0</v>
      </c>
      <c r="T44" s="24">
        <v>0</v>
      </c>
      <c r="U44" s="24">
        <v>18</v>
      </c>
      <c r="V44" s="24">
        <v>28</v>
      </c>
      <c r="W44" s="24">
        <v>0</v>
      </c>
      <c r="X44" s="24">
        <v>0</v>
      </c>
      <c r="Y44" s="25" t="s">
        <v>35</v>
      </c>
      <c r="Z44" s="25" t="s">
        <v>166</v>
      </c>
      <c r="AA44" s="25">
        <v>0</v>
      </c>
      <c r="AB44" s="25">
        <v>0</v>
      </c>
      <c r="AC44" s="25" t="s">
        <v>168</v>
      </c>
      <c r="AD44" s="28" t="s">
        <v>163</v>
      </c>
      <c r="AE44" s="28"/>
      <c r="AF44" s="24">
        <v>46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40100</v>
      </c>
      <c r="AO44" s="24">
        <v>0</v>
      </c>
      <c r="AP44" s="24">
        <v>42203</v>
      </c>
      <c r="AQ44" s="24">
        <v>46</v>
      </c>
      <c r="AR44" s="24">
        <v>0</v>
      </c>
      <c r="AS44" s="24">
        <v>0</v>
      </c>
      <c r="AT44" s="45">
        <v>0</v>
      </c>
      <c r="AU44" s="21" t="s">
        <v>132</v>
      </c>
      <c r="AV44" s="29" t="s">
        <v>159</v>
      </c>
      <c r="AW44" s="27">
        <v>4042021357</v>
      </c>
    </row>
    <row r="45" spans="1:49" s="10" customFormat="1" ht="21.75" customHeight="1" x14ac:dyDescent="0.2">
      <c r="A45" s="20" t="s">
        <v>226</v>
      </c>
      <c r="B45" s="21" t="s">
        <v>289</v>
      </c>
      <c r="C45" s="22">
        <v>53</v>
      </c>
      <c r="D45" s="21" t="s">
        <v>414</v>
      </c>
      <c r="E45" s="21" t="s">
        <v>415</v>
      </c>
      <c r="F45" s="21" t="s">
        <v>416</v>
      </c>
      <c r="G45" s="23" t="s">
        <v>417</v>
      </c>
      <c r="H45" s="48">
        <v>302483525</v>
      </c>
      <c r="I45" s="25" t="s">
        <v>91</v>
      </c>
      <c r="J45" s="25" t="s">
        <v>92</v>
      </c>
      <c r="K45" s="24">
        <v>801500</v>
      </c>
      <c r="L45" s="24">
        <v>0</v>
      </c>
      <c r="M45" s="26" t="s">
        <v>515</v>
      </c>
      <c r="N45" s="25" t="s">
        <v>35</v>
      </c>
      <c r="O45" s="25" t="s">
        <v>35</v>
      </c>
      <c r="P45" s="24">
        <v>56</v>
      </c>
      <c r="Q45" s="24">
        <v>56</v>
      </c>
      <c r="R45" s="24">
        <v>0</v>
      </c>
      <c r="S45" s="24">
        <v>0</v>
      </c>
      <c r="T45" s="24">
        <v>0</v>
      </c>
      <c r="U45" s="24">
        <v>24</v>
      </c>
      <c r="V45" s="24">
        <v>32</v>
      </c>
      <c r="W45" s="24">
        <v>0</v>
      </c>
      <c r="X45" s="24">
        <v>0</v>
      </c>
      <c r="Y45" s="25" t="s">
        <v>35</v>
      </c>
      <c r="Z45" s="25" t="s">
        <v>166</v>
      </c>
      <c r="AA45" s="25" t="s">
        <v>35</v>
      </c>
      <c r="AB45" s="25" t="s">
        <v>35</v>
      </c>
      <c r="AC45" s="25" t="s">
        <v>92</v>
      </c>
      <c r="AD45" s="28" t="s">
        <v>163</v>
      </c>
      <c r="AE45" s="28"/>
      <c r="AF45" s="24">
        <v>56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48400</v>
      </c>
      <c r="AO45" s="24">
        <v>0</v>
      </c>
      <c r="AP45" s="24">
        <v>62400</v>
      </c>
      <c r="AQ45" s="24">
        <v>56</v>
      </c>
      <c r="AR45" s="24">
        <v>0</v>
      </c>
      <c r="AS45" s="24">
        <v>0</v>
      </c>
      <c r="AT45" s="45">
        <v>0</v>
      </c>
      <c r="AU45" s="21" t="s">
        <v>132</v>
      </c>
      <c r="AV45" s="29" t="s">
        <v>159</v>
      </c>
      <c r="AW45" s="27">
        <v>4042021357</v>
      </c>
    </row>
    <row r="46" spans="1:49" s="63" customFormat="1" ht="11.25" customHeight="1" x14ac:dyDescent="0.2">
      <c r="A46" s="64" t="s">
        <v>227</v>
      </c>
      <c r="B46" s="65" t="s">
        <v>613</v>
      </c>
      <c r="C46" s="66">
        <v>58</v>
      </c>
      <c r="D46" s="65" t="s">
        <v>73</v>
      </c>
      <c r="E46" s="65">
        <v>0</v>
      </c>
      <c r="F46" s="65" t="s">
        <v>67</v>
      </c>
      <c r="G46" s="67" t="s">
        <v>68</v>
      </c>
      <c r="H46" s="68">
        <v>309010000</v>
      </c>
      <c r="I46" s="69" t="s">
        <v>35</v>
      </c>
      <c r="J46" s="69" t="s">
        <v>93</v>
      </c>
      <c r="K46" s="70">
        <v>807000</v>
      </c>
      <c r="L46" s="70">
        <v>0</v>
      </c>
      <c r="M46" s="71" t="s">
        <v>516</v>
      </c>
      <c r="N46" s="69" t="s">
        <v>91</v>
      </c>
      <c r="O46" s="69" t="s">
        <v>35</v>
      </c>
      <c r="P46" s="70">
        <v>80</v>
      </c>
      <c r="Q46" s="70">
        <v>64</v>
      </c>
      <c r="R46" s="70">
        <v>0</v>
      </c>
      <c r="S46" s="70">
        <v>0</v>
      </c>
      <c r="T46" s="70">
        <v>0</v>
      </c>
      <c r="U46" s="70">
        <v>24</v>
      </c>
      <c r="V46" s="70">
        <v>56</v>
      </c>
      <c r="W46" s="70">
        <v>0</v>
      </c>
      <c r="X46" s="70">
        <v>0</v>
      </c>
      <c r="Y46" s="69" t="s">
        <v>35</v>
      </c>
      <c r="Z46" s="69" t="s">
        <v>166</v>
      </c>
      <c r="AA46" s="69" t="s">
        <v>91</v>
      </c>
      <c r="AB46" s="69">
        <v>0</v>
      </c>
      <c r="AC46" s="69" t="s">
        <v>168</v>
      </c>
      <c r="AD46" s="72" t="s">
        <v>163</v>
      </c>
      <c r="AE46" s="72"/>
      <c r="AF46" s="70">
        <v>80</v>
      </c>
      <c r="AG46" s="70">
        <v>0</v>
      </c>
      <c r="AH46" s="70">
        <v>0</v>
      </c>
      <c r="AI46" s="70">
        <v>0</v>
      </c>
      <c r="AJ46" s="70">
        <v>0</v>
      </c>
      <c r="AK46" s="70">
        <v>0</v>
      </c>
      <c r="AL46" s="70">
        <v>12</v>
      </c>
      <c r="AM46" s="70">
        <v>0</v>
      </c>
      <c r="AN46" s="70">
        <v>64112</v>
      </c>
      <c r="AO46" s="70">
        <v>18464</v>
      </c>
      <c r="AP46" s="70">
        <v>85576</v>
      </c>
      <c r="AQ46" s="70">
        <v>80</v>
      </c>
      <c r="AR46" s="70">
        <v>0</v>
      </c>
      <c r="AS46" s="70">
        <v>0</v>
      </c>
      <c r="AT46" s="73">
        <v>0</v>
      </c>
      <c r="AU46" s="65" t="s">
        <v>124</v>
      </c>
      <c r="AV46" s="74" t="s">
        <v>151</v>
      </c>
      <c r="AW46" s="75">
        <v>7063123158</v>
      </c>
    </row>
    <row r="47" spans="1:49" s="63" customFormat="1" ht="11.25" customHeight="1" x14ac:dyDescent="0.2">
      <c r="A47" s="64" t="s">
        <v>228</v>
      </c>
      <c r="B47" s="65" t="s">
        <v>614</v>
      </c>
      <c r="C47" s="66">
        <v>58</v>
      </c>
      <c r="D47" s="65" t="s">
        <v>418</v>
      </c>
      <c r="E47" s="65" t="s">
        <v>419</v>
      </c>
      <c r="F47" s="65" t="s">
        <v>420</v>
      </c>
      <c r="G47" s="67" t="s">
        <v>421</v>
      </c>
      <c r="H47" s="68">
        <v>305014534</v>
      </c>
      <c r="I47" s="69" t="s">
        <v>35</v>
      </c>
      <c r="J47" s="69" t="s">
        <v>93</v>
      </c>
      <c r="K47" s="70">
        <v>894000</v>
      </c>
      <c r="L47" s="70">
        <v>0</v>
      </c>
      <c r="M47" s="71" t="s">
        <v>517</v>
      </c>
      <c r="N47" s="69" t="s">
        <v>91</v>
      </c>
      <c r="O47" s="69" t="s">
        <v>35</v>
      </c>
      <c r="P47" s="70">
        <v>84</v>
      </c>
      <c r="Q47" s="70">
        <v>65</v>
      </c>
      <c r="R47" s="70">
        <v>0</v>
      </c>
      <c r="S47" s="70">
        <v>0</v>
      </c>
      <c r="T47" s="70">
        <v>0</v>
      </c>
      <c r="U47" s="70">
        <v>5</v>
      </c>
      <c r="V47" s="70">
        <v>46</v>
      </c>
      <c r="W47" s="70">
        <v>33</v>
      </c>
      <c r="X47" s="70">
        <v>0</v>
      </c>
      <c r="Y47" s="69" t="s">
        <v>35</v>
      </c>
      <c r="Z47" s="69" t="s">
        <v>165</v>
      </c>
      <c r="AA47" s="69" t="s">
        <v>91</v>
      </c>
      <c r="AB47" s="69">
        <v>0</v>
      </c>
      <c r="AC47" s="69" t="s">
        <v>168</v>
      </c>
      <c r="AD47" s="72" t="s">
        <v>163</v>
      </c>
      <c r="AE47" s="72"/>
      <c r="AF47" s="70">
        <v>84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13</v>
      </c>
      <c r="AM47" s="70">
        <v>0</v>
      </c>
      <c r="AN47" s="70">
        <v>70250</v>
      </c>
      <c r="AO47" s="70">
        <v>21000</v>
      </c>
      <c r="AP47" s="70">
        <v>94250</v>
      </c>
      <c r="AQ47" s="70">
        <v>84</v>
      </c>
      <c r="AR47" s="70">
        <v>0</v>
      </c>
      <c r="AS47" s="70">
        <v>0</v>
      </c>
      <c r="AT47" s="73">
        <v>0</v>
      </c>
      <c r="AU47" s="65" t="s">
        <v>551</v>
      </c>
      <c r="AV47" s="74" t="s">
        <v>581</v>
      </c>
      <c r="AW47" s="75">
        <v>7705361294</v>
      </c>
    </row>
    <row r="48" spans="1:49" s="63" customFormat="1" ht="11.25" customHeight="1" x14ac:dyDescent="0.2">
      <c r="A48" s="64" t="s">
        <v>229</v>
      </c>
      <c r="B48" s="65" t="s">
        <v>290</v>
      </c>
      <c r="C48" s="66">
        <v>56</v>
      </c>
      <c r="D48" s="65" t="s">
        <v>422</v>
      </c>
      <c r="E48" s="65">
        <v>0</v>
      </c>
      <c r="F48" s="65" t="s">
        <v>341</v>
      </c>
      <c r="G48" s="67" t="s">
        <v>80</v>
      </c>
      <c r="H48" s="68">
        <v>300885701</v>
      </c>
      <c r="I48" s="69" t="s">
        <v>35</v>
      </c>
      <c r="J48" s="69" t="s">
        <v>93</v>
      </c>
      <c r="K48" s="70">
        <v>882000</v>
      </c>
      <c r="L48" s="70">
        <v>0</v>
      </c>
      <c r="M48" s="71" t="s">
        <v>518</v>
      </c>
      <c r="N48" s="69" t="s">
        <v>35</v>
      </c>
      <c r="O48" s="69" t="s">
        <v>35</v>
      </c>
      <c r="P48" s="70">
        <v>124</v>
      </c>
      <c r="Q48" s="70">
        <v>112</v>
      </c>
      <c r="R48" s="70">
        <v>0</v>
      </c>
      <c r="S48" s="70">
        <v>25</v>
      </c>
      <c r="T48" s="70">
        <v>0</v>
      </c>
      <c r="U48" s="70">
        <v>87</v>
      </c>
      <c r="V48" s="70">
        <v>37</v>
      </c>
      <c r="W48" s="70">
        <v>0</v>
      </c>
      <c r="X48" s="70">
        <v>0</v>
      </c>
      <c r="Y48" s="69" t="s">
        <v>35</v>
      </c>
      <c r="Z48" s="69" t="s">
        <v>166</v>
      </c>
      <c r="AA48" s="69" t="s">
        <v>91</v>
      </c>
      <c r="AB48" s="69" t="s">
        <v>35</v>
      </c>
      <c r="AC48" s="69" t="s">
        <v>168</v>
      </c>
      <c r="AD48" s="72" t="s">
        <v>163</v>
      </c>
      <c r="AE48" s="72"/>
      <c r="AF48" s="70">
        <v>124</v>
      </c>
      <c r="AG48" s="70">
        <v>0</v>
      </c>
      <c r="AH48" s="70">
        <v>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70">
        <v>93453</v>
      </c>
      <c r="AO48" s="70">
        <v>10794</v>
      </c>
      <c r="AP48" s="70">
        <v>139237</v>
      </c>
      <c r="AQ48" s="70">
        <v>102</v>
      </c>
      <c r="AR48" s="70">
        <v>0</v>
      </c>
      <c r="AS48" s="70">
        <v>0</v>
      </c>
      <c r="AT48" s="73">
        <v>22</v>
      </c>
      <c r="AU48" s="65" t="s">
        <v>552</v>
      </c>
      <c r="AV48" s="74" t="s">
        <v>158</v>
      </c>
      <c r="AW48" s="75">
        <v>4042702558</v>
      </c>
    </row>
    <row r="49" spans="1:49" s="63" customFormat="1" ht="11.25" customHeight="1" x14ac:dyDescent="0.2">
      <c r="A49" s="64" t="s">
        <v>230</v>
      </c>
      <c r="B49" s="65" t="s">
        <v>32</v>
      </c>
      <c r="C49" s="66">
        <v>54</v>
      </c>
      <c r="D49" s="65" t="s">
        <v>626</v>
      </c>
      <c r="E49" s="65" t="s">
        <v>423</v>
      </c>
      <c r="F49" s="65" t="s">
        <v>49</v>
      </c>
      <c r="G49" s="67" t="s">
        <v>50</v>
      </c>
      <c r="H49" s="68">
        <v>307054725</v>
      </c>
      <c r="I49" s="69" t="s">
        <v>91</v>
      </c>
      <c r="J49" s="69" t="s">
        <v>92</v>
      </c>
      <c r="K49" s="70">
        <v>823000</v>
      </c>
      <c r="L49" s="70">
        <v>0</v>
      </c>
      <c r="M49" s="71" t="s">
        <v>97</v>
      </c>
      <c r="N49" s="69" t="s">
        <v>35</v>
      </c>
      <c r="O49" s="69" t="s">
        <v>35</v>
      </c>
      <c r="P49" s="70">
        <v>77</v>
      </c>
      <c r="Q49" s="70">
        <v>77</v>
      </c>
      <c r="R49" s="70">
        <v>0</v>
      </c>
      <c r="S49" s="70">
        <v>0</v>
      </c>
      <c r="T49" s="70">
        <v>0</v>
      </c>
      <c r="U49" s="70">
        <v>5</v>
      </c>
      <c r="V49" s="70">
        <v>36</v>
      </c>
      <c r="W49" s="70">
        <v>36</v>
      </c>
      <c r="X49" s="70">
        <v>0</v>
      </c>
      <c r="Y49" s="69" t="s">
        <v>35</v>
      </c>
      <c r="Z49" s="69" t="s">
        <v>165</v>
      </c>
      <c r="AA49" s="69" t="s">
        <v>35</v>
      </c>
      <c r="AB49" s="69" t="s">
        <v>35</v>
      </c>
      <c r="AC49" s="69" t="s">
        <v>92</v>
      </c>
      <c r="AD49" s="72" t="s">
        <v>163</v>
      </c>
      <c r="AE49" s="72"/>
      <c r="AF49" s="70">
        <v>77</v>
      </c>
      <c r="AG49" s="70">
        <v>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88700</v>
      </c>
      <c r="AO49" s="70">
        <v>0</v>
      </c>
      <c r="AP49" s="70">
        <v>91300</v>
      </c>
      <c r="AQ49" s="70">
        <v>77</v>
      </c>
      <c r="AR49" s="70">
        <v>0</v>
      </c>
      <c r="AS49" s="70">
        <v>0</v>
      </c>
      <c r="AT49" s="73">
        <v>0</v>
      </c>
      <c r="AU49" s="65" t="s">
        <v>114</v>
      </c>
      <c r="AV49" s="74" t="s">
        <v>140</v>
      </c>
      <c r="AW49" s="75">
        <v>7276693660</v>
      </c>
    </row>
    <row r="50" spans="1:49" s="63" customFormat="1" ht="11.25" customHeight="1" x14ac:dyDescent="0.2">
      <c r="A50" s="64" t="s">
        <v>231</v>
      </c>
      <c r="B50" s="65" t="s">
        <v>291</v>
      </c>
      <c r="C50" s="66">
        <v>54</v>
      </c>
      <c r="D50" s="65" t="s">
        <v>424</v>
      </c>
      <c r="E50" s="65" t="s">
        <v>425</v>
      </c>
      <c r="F50" s="65" t="s">
        <v>426</v>
      </c>
      <c r="G50" s="67" t="s">
        <v>427</v>
      </c>
      <c r="H50" s="68">
        <v>317508173</v>
      </c>
      <c r="I50" s="69" t="s">
        <v>91</v>
      </c>
      <c r="J50" s="69" t="s">
        <v>92</v>
      </c>
      <c r="K50" s="70">
        <v>696000</v>
      </c>
      <c r="L50" s="70">
        <v>0</v>
      </c>
      <c r="M50" s="71" t="s">
        <v>519</v>
      </c>
      <c r="N50" s="69" t="s">
        <v>91</v>
      </c>
      <c r="O50" s="69" t="s">
        <v>91</v>
      </c>
      <c r="P50" s="70">
        <v>48</v>
      </c>
      <c r="Q50" s="70">
        <v>48</v>
      </c>
      <c r="R50" s="70">
        <v>0</v>
      </c>
      <c r="S50" s="70">
        <v>0</v>
      </c>
      <c r="T50" s="70">
        <v>0</v>
      </c>
      <c r="U50" s="70">
        <v>4</v>
      </c>
      <c r="V50" s="70">
        <v>24</v>
      </c>
      <c r="W50" s="70">
        <v>20</v>
      </c>
      <c r="X50" s="70">
        <v>0</v>
      </c>
      <c r="Y50" s="69" t="s">
        <v>35</v>
      </c>
      <c r="Z50" s="69" t="s">
        <v>165</v>
      </c>
      <c r="AA50" s="69" t="s">
        <v>35</v>
      </c>
      <c r="AB50" s="69" t="s">
        <v>35</v>
      </c>
      <c r="AC50" s="69" t="s">
        <v>92</v>
      </c>
      <c r="AD50" s="72" t="s">
        <v>163</v>
      </c>
      <c r="AE50" s="72"/>
      <c r="AF50" s="70">
        <v>48</v>
      </c>
      <c r="AG50" s="70">
        <v>0</v>
      </c>
      <c r="AH50" s="70">
        <v>0</v>
      </c>
      <c r="AI50" s="70">
        <v>0</v>
      </c>
      <c r="AJ50" s="70">
        <v>0</v>
      </c>
      <c r="AK50" s="70">
        <v>0</v>
      </c>
      <c r="AL50" s="70">
        <v>0</v>
      </c>
      <c r="AM50" s="70">
        <v>0</v>
      </c>
      <c r="AN50" s="70">
        <v>53688</v>
      </c>
      <c r="AO50" s="70">
        <v>0</v>
      </c>
      <c r="AP50" s="70">
        <v>55533</v>
      </c>
      <c r="AQ50" s="70">
        <v>48</v>
      </c>
      <c r="AR50" s="70">
        <v>0</v>
      </c>
      <c r="AS50" s="70">
        <v>0</v>
      </c>
      <c r="AT50" s="73">
        <v>0</v>
      </c>
      <c r="AU50" s="65" t="s">
        <v>122</v>
      </c>
      <c r="AV50" s="74" t="s">
        <v>149</v>
      </c>
      <c r="AW50" s="75">
        <v>5734483000</v>
      </c>
    </row>
    <row r="51" spans="1:49" s="10" customFormat="1" ht="21.75" customHeight="1" x14ac:dyDescent="0.2">
      <c r="A51" s="20" t="s">
        <v>232</v>
      </c>
      <c r="B51" s="21" t="s">
        <v>292</v>
      </c>
      <c r="C51" s="22">
        <v>51</v>
      </c>
      <c r="D51" s="21" t="s">
        <v>63</v>
      </c>
      <c r="E51" s="21" t="s">
        <v>64</v>
      </c>
      <c r="F51" s="21" t="s">
        <v>65</v>
      </c>
      <c r="G51" s="23" t="s">
        <v>66</v>
      </c>
      <c r="H51" s="48">
        <v>300147212</v>
      </c>
      <c r="I51" s="25" t="s">
        <v>35</v>
      </c>
      <c r="J51" s="25" t="s">
        <v>93</v>
      </c>
      <c r="K51" s="24">
        <v>808000</v>
      </c>
      <c r="L51" s="24">
        <v>0</v>
      </c>
      <c r="M51" s="26" t="s">
        <v>98</v>
      </c>
      <c r="N51" s="25" t="s">
        <v>91</v>
      </c>
      <c r="O51" s="25" t="s">
        <v>35</v>
      </c>
      <c r="P51" s="24">
        <v>60</v>
      </c>
      <c r="Q51" s="24">
        <v>60</v>
      </c>
      <c r="R51" s="24">
        <v>0</v>
      </c>
      <c r="S51" s="24">
        <v>0</v>
      </c>
      <c r="T51" s="24">
        <v>0</v>
      </c>
      <c r="U51" s="24">
        <v>20</v>
      </c>
      <c r="V51" s="24">
        <v>40</v>
      </c>
      <c r="W51" s="24">
        <v>0</v>
      </c>
      <c r="X51" s="24">
        <v>0</v>
      </c>
      <c r="Y51" s="25" t="s">
        <v>35</v>
      </c>
      <c r="Z51" s="25" t="s">
        <v>166</v>
      </c>
      <c r="AA51" s="25" t="s">
        <v>35</v>
      </c>
      <c r="AB51" s="25" t="s">
        <v>35</v>
      </c>
      <c r="AC51" s="25" t="s">
        <v>168</v>
      </c>
      <c r="AD51" s="28" t="s">
        <v>163</v>
      </c>
      <c r="AE51" s="28"/>
      <c r="AF51" s="24">
        <v>60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49000</v>
      </c>
      <c r="AO51" s="24">
        <v>0</v>
      </c>
      <c r="AP51" s="24">
        <v>67000</v>
      </c>
      <c r="AQ51" s="24">
        <v>60</v>
      </c>
      <c r="AR51" s="24">
        <v>0</v>
      </c>
      <c r="AS51" s="24">
        <v>0</v>
      </c>
      <c r="AT51" s="45">
        <v>0</v>
      </c>
      <c r="AU51" s="21" t="s">
        <v>122</v>
      </c>
      <c r="AV51" s="29" t="s">
        <v>149</v>
      </c>
      <c r="AW51" s="27">
        <v>5734483000</v>
      </c>
    </row>
    <row r="52" spans="1:49" s="63" customFormat="1" ht="11.25" customHeight="1" x14ac:dyDescent="0.2">
      <c r="A52" s="64" t="s">
        <v>233</v>
      </c>
      <c r="B52" s="65" t="s">
        <v>293</v>
      </c>
      <c r="C52" s="66">
        <v>54</v>
      </c>
      <c r="D52" s="65" t="s">
        <v>428</v>
      </c>
      <c r="E52" s="65" t="s">
        <v>429</v>
      </c>
      <c r="F52" s="65" t="s">
        <v>430</v>
      </c>
      <c r="G52" s="67" t="s">
        <v>417</v>
      </c>
      <c r="H52" s="68">
        <v>302814369</v>
      </c>
      <c r="I52" s="69" t="s">
        <v>35</v>
      </c>
      <c r="J52" s="69" t="s">
        <v>93</v>
      </c>
      <c r="K52" s="70">
        <v>718753</v>
      </c>
      <c r="L52" s="70">
        <v>2500000</v>
      </c>
      <c r="M52" s="71" t="s">
        <v>520</v>
      </c>
      <c r="N52" s="69" t="s">
        <v>35</v>
      </c>
      <c r="O52" s="69" t="s">
        <v>35</v>
      </c>
      <c r="P52" s="70">
        <v>60</v>
      </c>
      <c r="Q52" s="70">
        <v>60</v>
      </c>
      <c r="R52" s="70">
        <v>0</v>
      </c>
      <c r="S52" s="70">
        <v>0</v>
      </c>
      <c r="T52" s="70">
        <v>0</v>
      </c>
      <c r="U52" s="70">
        <v>20</v>
      </c>
      <c r="V52" s="70">
        <v>40</v>
      </c>
      <c r="W52" s="70">
        <v>0</v>
      </c>
      <c r="X52" s="70">
        <v>0</v>
      </c>
      <c r="Y52" s="69" t="s">
        <v>35</v>
      </c>
      <c r="Z52" s="69" t="s">
        <v>167</v>
      </c>
      <c r="AA52" s="69" t="s">
        <v>35</v>
      </c>
      <c r="AB52" s="69" t="s">
        <v>35</v>
      </c>
      <c r="AC52" s="69" t="s">
        <v>168</v>
      </c>
      <c r="AD52" s="72" t="s">
        <v>163</v>
      </c>
      <c r="AE52" s="72"/>
      <c r="AF52" s="70">
        <v>60</v>
      </c>
      <c r="AG52" s="70">
        <v>0</v>
      </c>
      <c r="AH52" s="70">
        <v>0</v>
      </c>
      <c r="AI52" s="70">
        <v>0</v>
      </c>
      <c r="AJ52" s="70">
        <v>0</v>
      </c>
      <c r="AK52" s="70">
        <v>0</v>
      </c>
      <c r="AL52" s="70">
        <v>0</v>
      </c>
      <c r="AM52" s="70">
        <v>0</v>
      </c>
      <c r="AN52" s="70">
        <v>53000</v>
      </c>
      <c r="AO52" s="70">
        <v>0</v>
      </c>
      <c r="AP52" s="70">
        <v>68000</v>
      </c>
      <c r="AQ52" s="70">
        <v>60</v>
      </c>
      <c r="AR52" s="70">
        <v>0</v>
      </c>
      <c r="AS52" s="70">
        <v>0</v>
      </c>
      <c r="AT52" s="73">
        <v>0</v>
      </c>
      <c r="AU52" s="65" t="s">
        <v>122</v>
      </c>
      <c r="AV52" s="74" t="s">
        <v>149</v>
      </c>
      <c r="AW52" s="75">
        <v>5734483000</v>
      </c>
    </row>
    <row r="53" spans="1:49" s="63" customFormat="1" ht="11.25" customHeight="1" x14ac:dyDescent="0.2">
      <c r="A53" s="64" t="s">
        <v>234</v>
      </c>
      <c r="B53" s="65" t="s">
        <v>615</v>
      </c>
      <c r="C53" s="66">
        <v>57</v>
      </c>
      <c r="D53" s="65" t="s">
        <v>616</v>
      </c>
      <c r="E53" s="65" t="s">
        <v>431</v>
      </c>
      <c r="F53" s="65" t="s">
        <v>432</v>
      </c>
      <c r="G53" s="67" t="s">
        <v>48</v>
      </c>
      <c r="H53" s="68">
        <v>313204575</v>
      </c>
      <c r="I53" s="69" t="s">
        <v>91</v>
      </c>
      <c r="J53" s="69" t="s">
        <v>92</v>
      </c>
      <c r="K53" s="70">
        <v>746000</v>
      </c>
      <c r="L53" s="70">
        <v>0</v>
      </c>
      <c r="M53" s="71" t="s">
        <v>521</v>
      </c>
      <c r="N53" s="69" t="s">
        <v>35</v>
      </c>
      <c r="O53" s="69" t="s">
        <v>35</v>
      </c>
      <c r="P53" s="70">
        <v>60</v>
      </c>
      <c r="Q53" s="70">
        <v>59</v>
      </c>
      <c r="R53" s="70">
        <v>0</v>
      </c>
      <c r="S53" s="70">
        <v>0</v>
      </c>
      <c r="T53" s="70">
        <v>0</v>
      </c>
      <c r="U53" s="70">
        <v>26</v>
      </c>
      <c r="V53" s="70">
        <v>34</v>
      </c>
      <c r="W53" s="70">
        <v>0</v>
      </c>
      <c r="X53" s="70">
        <v>0</v>
      </c>
      <c r="Y53" s="69" t="s">
        <v>35</v>
      </c>
      <c r="Z53" s="69" t="s">
        <v>165</v>
      </c>
      <c r="AA53" s="69" t="s">
        <v>91</v>
      </c>
      <c r="AB53" s="69" t="s">
        <v>35</v>
      </c>
      <c r="AC53" s="69" t="s">
        <v>92</v>
      </c>
      <c r="AD53" s="72" t="s">
        <v>163</v>
      </c>
      <c r="AE53" s="72"/>
      <c r="AF53" s="70">
        <v>60</v>
      </c>
      <c r="AG53" s="70">
        <v>0</v>
      </c>
      <c r="AH53" s="70">
        <v>0</v>
      </c>
      <c r="AI53" s="70">
        <v>0</v>
      </c>
      <c r="AJ53" s="70">
        <v>0</v>
      </c>
      <c r="AK53" s="70">
        <v>0</v>
      </c>
      <c r="AL53" s="70">
        <v>0</v>
      </c>
      <c r="AM53" s="70">
        <v>0</v>
      </c>
      <c r="AN53" s="70">
        <v>54150</v>
      </c>
      <c r="AO53" s="70">
        <v>1050</v>
      </c>
      <c r="AP53" s="70">
        <v>56700</v>
      </c>
      <c r="AQ53" s="70">
        <v>60</v>
      </c>
      <c r="AR53" s="70">
        <v>0</v>
      </c>
      <c r="AS53" s="70">
        <v>0</v>
      </c>
      <c r="AT53" s="73">
        <v>0</v>
      </c>
      <c r="AU53" s="65" t="s">
        <v>553</v>
      </c>
      <c r="AV53" s="74" t="s">
        <v>582</v>
      </c>
      <c r="AW53" s="75">
        <v>0</v>
      </c>
    </row>
    <row r="54" spans="1:49" s="63" customFormat="1" ht="11.25" customHeight="1" x14ac:dyDescent="0.2">
      <c r="A54" s="64" t="s">
        <v>235</v>
      </c>
      <c r="B54" s="65" t="s">
        <v>294</v>
      </c>
      <c r="C54" s="66">
        <v>50</v>
      </c>
      <c r="D54" s="65" t="s">
        <v>433</v>
      </c>
      <c r="E54" s="65" t="s">
        <v>434</v>
      </c>
      <c r="F54" s="65" t="s">
        <v>435</v>
      </c>
      <c r="G54" s="67" t="s">
        <v>436</v>
      </c>
      <c r="H54" s="68">
        <v>307210000</v>
      </c>
      <c r="I54" s="69" t="s">
        <v>35</v>
      </c>
      <c r="J54" s="69" t="s">
        <v>93</v>
      </c>
      <c r="K54" s="70">
        <v>1000000</v>
      </c>
      <c r="L54" s="70">
        <v>0</v>
      </c>
      <c r="M54" s="71" t="s">
        <v>522</v>
      </c>
      <c r="N54" s="69" t="s">
        <v>35</v>
      </c>
      <c r="O54" s="69" t="s">
        <v>35</v>
      </c>
      <c r="P54" s="70">
        <v>80</v>
      </c>
      <c r="Q54" s="70">
        <v>80</v>
      </c>
      <c r="R54" s="70">
        <v>0</v>
      </c>
      <c r="S54" s="70">
        <v>0</v>
      </c>
      <c r="T54" s="70">
        <v>0</v>
      </c>
      <c r="U54" s="70">
        <v>8</v>
      </c>
      <c r="V54" s="70">
        <v>72</v>
      </c>
      <c r="W54" s="70">
        <v>0</v>
      </c>
      <c r="X54" s="70">
        <v>0</v>
      </c>
      <c r="Y54" s="69" t="s">
        <v>35</v>
      </c>
      <c r="Z54" s="69" t="s">
        <v>166</v>
      </c>
      <c r="AA54" s="69" t="s">
        <v>35</v>
      </c>
      <c r="AB54" s="69" t="s">
        <v>35</v>
      </c>
      <c r="AC54" s="69" t="s">
        <v>168</v>
      </c>
      <c r="AD54" s="72" t="s">
        <v>163</v>
      </c>
      <c r="AE54" s="72"/>
      <c r="AF54" s="70">
        <v>80</v>
      </c>
      <c r="AG54" s="70">
        <v>0</v>
      </c>
      <c r="AH54" s="70">
        <v>0</v>
      </c>
      <c r="AI54" s="70">
        <v>0</v>
      </c>
      <c r="AJ54" s="70">
        <v>0</v>
      </c>
      <c r="AK54" s="70">
        <v>0</v>
      </c>
      <c r="AL54" s="70">
        <v>0</v>
      </c>
      <c r="AM54" s="70">
        <v>0</v>
      </c>
      <c r="AN54" s="70">
        <v>83712</v>
      </c>
      <c r="AO54" s="70">
        <v>0</v>
      </c>
      <c r="AP54" s="70">
        <v>85661</v>
      </c>
      <c r="AQ54" s="70">
        <v>80</v>
      </c>
      <c r="AR54" s="70">
        <v>0</v>
      </c>
      <c r="AS54" s="70">
        <v>0</v>
      </c>
      <c r="AT54" s="73">
        <v>0</v>
      </c>
      <c r="AU54" s="65" t="s">
        <v>554</v>
      </c>
      <c r="AV54" s="74" t="s">
        <v>148</v>
      </c>
      <c r="AW54" s="75">
        <v>7068571414</v>
      </c>
    </row>
    <row r="55" spans="1:49" s="63" customFormat="1" ht="11.25" customHeight="1" x14ac:dyDescent="0.2">
      <c r="A55" s="64" t="s">
        <v>236</v>
      </c>
      <c r="B55" s="65" t="s">
        <v>295</v>
      </c>
      <c r="C55" s="66">
        <v>58</v>
      </c>
      <c r="D55" s="65" t="s">
        <v>437</v>
      </c>
      <c r="E55" s="65" t="s">
        <v>438</v>
      </c>
      <c r="F55" s="65" t="s">
        <v>49</v>
      </c>
      <c r="G55" s="67" t="s">
        <v>50</v>
      </c>
      <c r="H55" s="68">
        <v>307050000</v>
      </c>
      <c r="I55" s="69" t="s">
        <v>91</v>
      </c>
      <c r="J55" s="69" t="s">
        <v>92</v>
      </c>
      <c r="K55" s="70">
        <v>640041</v>
      </c>
      <c r="L55" s="70">
        <v>2350000</v>
      </c>
      <c r="M55" s="71" t="s">
        <v>523</v>
      </c>
      <c r="N55" s="69" t="s">
        <v>35</v>
      </c>
      <c r="O55" s="69" t="s">
        <v>35</v>
      </c>
      <c r="P55" s="70">
        <v>64</v>
      </c>
      <c r="Q55" s="70">
        <v>61</v>
      </c>
      <c r="R55" s="70">
        <v>0</v>
      </c>
      <c r="S55" s="70">
        <v>0</v>
      </c>
      <c r="T55" s="70">
        <v>0</v>
      </c>
      <c r="U55" s="70">
        <v>8</v>
      </c>
      <c r="V55" s="70">
        <v>56</v>
      </c>
      <c r="W55" s="70">
        <v>0</v>
      </c>
      <c r="X55" s="70">
        <v>0</v>
      </c>
      <c r="Y55" s="69" t="s">
        <v>35</v>
      </c>
      <c r="Z55" s="69" t="s">
        <v>166</v>
      </c>
      <c r="AA55" s="69">
        <v>0</v>
      </c>
      <c r="AB55" s="69">
        <v>0</v>
      </c>
      <c r="AC55" s="69" t="s">
        <v>92</v>
      </c>
      <c r="AD55" s="72" t="s">
        <v>163</v>
      </c>
      <c r="AE55" s="72"/>
      <c r="AF55" s="70">
        <v>64</v>
      </c>
      <c r="AG55" s="70">
        <v>0</v>
      </c>
      <c r="AH55" s="70">
        <v>0</v>
      </c>
      <c r="AI55" s="70">
        <v>0</v>
      </c>
      <c r="AJ55" s="70">
        <v>0</v>
      </c>
      <c r="AK55" s="70">
        <v>0</v>
      </c>
      <c r="AL55" s="70">
        <v>0</v>
      </c>
      <c r="AM55" s="70">
        <v>0</v>
      </c>
      <c r="AN55" s="70">
        <v>63230</v>
      </c>
      <c r="AO55" s="70">
        <v>3234</v>
      </c>
      <c r="AP55" s="70">
        <v>68413</v>
      </c>
      <c r="AQ55" s="70">
        <v>64</v>
      </c>
      <c r="AR55" s="70">
        <v>0</v>
      </c>
      <c r="AS55" s="70">
        <v>0</v>
      </c>
      <c r="AT55" s="73">
        <v>0</v>
      </c>
      <c r="AU55" s="65" t="s">
        <v>554</v>
      </c>
      <c r="AV55" s="74" t="s">
        <v>148</v>
      </c>
      <c r="AW55" s="75">
        <v>7068571414</v>
      </c>
    </row>
    <row r="56" spans="1:49" s="63" customFormat="1" ht="11.25" customHeight="1" x14ac:dyDescent="0.2">
      <c r="A56" s="64" t="s">
        <v>237</v>
      </c>
      <c r="B56" s="65" t="s">
        <v>617</v>
      </c>
      <c r="C56" s="66">
        <v>54</v>
      </c>
      <c r="D56" s="65" t="s">
        <v>87</v>
      </c>
      <c r="E56" s="65">
        <v>0</v>
      </c>
      <c r="F56" s="65" t="s">
        <v>61</v>
      </c>
      <c r="G56" s="67" t="s">
        <v>62</v>
      </c>
      <c r="H56" s="68">
        <v>301612943</v>
      </c>
      <c r="I56" s="69" t="s">
        <v>35</v>
      </c>
      <c r="J56" s="69" t="s">
        <v>93</v>
      </c>
      <c r="K56" s="70">
        <v>771929</v>
      </c>
      <c r="L56" s="70">
        <v>0</v>
      </c>
      <c r="M56" s="71" t="s">
        <v>103</v>
      </c>
      <c r="N56" s="69" t="s">
        <v>35</v>
      </c>
      <c r="O56" s="69" t="s">
        <v>35</v>
      </c>
      <c r="P56" s="70">
        <v>84</v>
      </c>
      <c r="Q56" s="70">
        <v>84</v>
      </c>
      <c r="R56" s="70">
        <v>0</v>
      </c>
      <c r="S56" s="70">
        <v>0</v>
      </c>
      <c r="T56" s="70">
        <v>0</v>
      </c>
      <c r="U56" s="70">
        <v>22</v>
      </c>
      <c r="V56" s="70">
        <v>41</v>
      </c>
      <c r="W56" s="70">
        <v>21</v>
      </c>
      <c r="X56" s="70">
        <v>0</v>
      </c>
      <c r="Y56" s="69" t="s">
        <v>35</v>
      </c>
      <c r="Z56" s="69" t="s">
        <v>165</v>
      </c>
      <c r="AA56" s="69" t="s">
        <v>35</v>
      </c>
      <c r="AB56" s="69" t="s">
        <v>35</v>
      </c>
      <c r="AC56" s="69" t="s">
        <v>168</v>
      </c>
      <c r="AD56" s="72" t="s">
        <v>163</v>
      </c>
      <c r="AE56" s="72"/>
      <c r="AF56" s="70">
        <v>84</v>
      </c>
      <c r="AG56" s="70">
        <v>0</v>
      </c>
      <c r="AH56" s="70">
        <v>0</v>
      </c>
      <c r="AI56" s="70">
        <v>0</v>
      </c>
      <c r="AJ56" s="70">
        <v>0</v>
      </c>
      <c r="AK56" s="70">
        <v>0</v>
      </c>
      <c r="AL56" s="70">
        <v>0</v>
      </c>
      <c r="AM56" s="70">
        <v>0</v>
      </c>
      <c r="AN56" s="70">
        <v>85800</v>
      </c>
      <c r="AO56" s="70">
        <v>0</v>
      </c>
      <c r="AP56" s="70">
        <v>88300</v>
      </c>
      <c r="AQ56" s="70">
        <v>50</v>
      </c>
      <c r="AR56" s="70">
        <v>0</v>
      </c>
      <c r="AS56" s="70">
        <v>0</v>
      </c>
      <c r="AT56" s="73">
        <v>34</v>
      </c>
      <c r="AU56" s="65" t="s">
        <v>134</v>
      </c>
      <c r="AV56" s="74" t="s">
        <v>161</v>
      </c>
      <c r="AW56" s="75">
        <v>7045615225</v>
      </c>
    </row>
    <row r="57" spans="1:49" s="63" customFormat="1" ht="11.25" customHeight="1" x14ac:dyDescent="0.2">
      <c r="A57" s="64" t="s">
        <v>238</v>
      </c>
      <c r="B57" s="65" t="s">
        <v>296</v>
      </c>
      <c r="C57" s="66">
        <v>51</v>
      </c>
      <c r="D57" s="65" t="s">
        <v>439</v>
      </c>
      <c r="E57" s="65" t="s">
        <v>440</v>
      </c>
      <c r="F57" s="65" t="s">
        <v>441</v>
      </c>
      <c r="G57" s="67" t="s">
        <v>442</v>
      </c>
      <c r="H57" s="68">
        <v>310302916</v>
      </c>
      <c r="I57" s="69" t="s">
        <v>91</v>
      </c>
      <c r="J57" s="69" t="s">
        <v>92</v>
      </c>
      <c r="K57" s="70">
        <v>1000000</v>
      </c>
      <c r="L57" s="70">
        <v>0</v>
      </c>
      <c r="M57" s="71" t="s">
        <v>524</v>
      </c>
      <c r="N57" s="69" t="s">
        <v>91</v>
      </c>
      <c r="O57" s="69" t="s">
        <v>91</v>
      </c>
      <c r="P57" s="70">
        <v>96</v>
      </c>
      <c r="Q57" s="70">
        <v>96</v>
      </c>
      <c r="R57" s="70">
        <v>75</v>
      </c>
      <c r="S57" s="70">
        <v>21</v>
      </c>
      <c r="T57" s="70">
        <v>10</v>
      </c>
      <c r="U57" s="70">
        <v>14</v>
      </c>
      <c r="V57" s="70">
        <v>34</v>
      </c>
      <c r="W57" s="70">
        <v>26</v>
      </c>
      <c r="X57" s="70">
        <v>12</v>
      </c>
      <c r="Y57" s="69" t="s">
        <v>35</v>
      </c>
      <c r="Z57" s="69" t="s">
        <v>165</v>
      </c>
      <c r="AA57" s="69" t="s">
        <v>35</v>
      </c>
      <c r="AB57" s="69">
        <v>0</v>
      </c>
      <c r="AC57" s="69" t="s">
        <v>92</v>
      </c>
      <c r="AD57" s="72" t="s">
        <v>596</v>
      </c>
      <c r="AE57" s="72"/>
      <c r="AF57" s="70">
        <v>0</v>
      </c>
      <c r="AG57" s="70">
        <v>96</v>
      </c>
      <c r="AH57" s="70">
        <v>0</v>
      </c>
      <c r="AI57" s="70">
        <v>0</v>
      </c>
      <c r="AJ57" s="70">
        <v>0</v>
      </c>
      <c r="AK57" s="70">
        <v>0</v>
      </c>
      <c r="AL57" s="70">
        <v>0</v>
      </c>
      <c r="AM57" s="70">
        <v>0</v>
      </c>
      <c r="AN57" s="70">
        <v>89158</v>
      </c>
      <c r="AO57" s="70">
        <v>0</v>
      </c>
      <c r="AP57" s="70">
        <v>109158</v>
      </c>
      <c r="AQ57" s="70">
        <v>96</v>
      </c>
      <c r="AR57" s="70">
        <v>0</v>
      </c>
      <c r="AS57" s="70">
        <v>0</v>
      </c>
      <c r="AT57" s="73">
        <v>0</v>
      </c>
      <c r="AU57" s="65" t="s">
        <v>555</v>
      </c>
      <c r="AV57" s="74" t="s">
        <v>583</v>
      </c>
      <c r="AW57" s="75">
        <v>6788161329</v>
      </c>
    </row>
    <row r="58" spans="1:49" s="10" customFormat="1" ht="21.75" customHeight="1" x14ac:dyDescent="0.2">
      <c r="A58" s="20" t="s">
        <v>239</v>
      </c>
      <c r="B58" s="21" t="s">
        <v>297</v>
      </c>
      <c r="C58" s="22">
        <v>53</v>
      </c>
      <c r="D58" s="21" t="s">
        <v>443</v>
      </c>
      <c r="E58" s="21" t="s">
        <v>444</v>
      </c>
      <c r="F58" s="21" t="s">
        <v>79</v>
      </c>
      <c r="G58" s="23" t="s">
        <v>54</v>
      </c>
      <c r="H58" s="48">
        <v>310881699</v>
      </c>
      <c r="I58" s="25" t="s">
        <v>35</v>
      </c>
      <c r="J58" s="25" t="s">
        <v>93</v>
      </c>
      <c r="K58" s="24">
        <v>1000000</v>
      </c>
      <c r="L58" s="24">
        <v>0</v>
      </c>
      <c r="M58" s="26" t="s">
        <v>485</v>
      </c>
      <c r="N58" s="25" t="s">
        <v>35</v>
      </c>
      <c r="O58" s="25" t="s">
        <v>35</v>
      </c>
      <c r="P58" s="24">
        <v>90</v>
      </c>
      <c r="Q58" s="24">
        <v>90</v>
      </c>
      <c r="R58" s="24">
        <v>0</v>
      </c>
      <c r="S58" s="24">
        <v>0</v>
      </c>
      <c r="T58" s="24">
        <v>0</v>
      </c>
      <c r="U58" s="24">
        <v>16</v>
      </c>
      <c r="V58" s="24">
        <v>50</v>
      </c>
      <c r="W58" s="24">
        <v>24</v>
      </c>
      <c r="X58" s="24">
        <v>0</v>
      </c>
      <c r="Y58" s="25" t="s">
        <v>35</v>
      </c>
      <c r="Z58" s="25" t="s">
        <v>165</v>
      </c>
      <c r="AA58" s="25" t="s">
        <v>35</v>
      </c>
      <c r="AB58" s="25">
        <v>0</v>
      </c>
      <c r="AC58" s="25" t="s">
        <v>168</v>
      </c>
      <c r="AD58" s="28" t="s">
        <v>163</v>
      </c>
      <c r="AE58" s="28"/>
      <c r="AF58" s="24">
        <v>90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84600</v>
      </c>
      <c r="AO58" s="24">
        <v>0</v>
      </c>
      <c r="AP58" s="24">
        <v>87600</v>
      </c>
      <c r="AQ58" s="24">
        <v>90</v>
      </c>
      <c r="AR58" s="24">
        <v>0</v>
      </c>
      <c r="AS58" s="24">
        <v>0</v>
      </c>
      <c r="AT58" s="45">
        <v>0</v>
      </c>
      <c r="AU58" s="21" t="s">
        <v>118</v>
      </c>
      <c r="AV58" s="29" t="s">
        <v>144</v>
      </c>
      <c r="AW58" s="27">
        <v>5123069206</v>
      </c>
    </row>
    <row r="59" spans="1:49" s="63" customFormat="1" ht="11.25" customHeight="1" x14ac:dyDescent="0.2">
      <c r="A59" s="64" t="s">
        <v>240</v>
      </c>
      <c r="B59" s="65" t="s">
        <v>298</v>
      </c>
      <c r="C59" s="66">
        <v>49</v>
      </c>
      <c r="D59" s="65" t="s">
        <v>445</v>
      </c>
      <c r="E59" s="65" t="s">
        <v>446</v>
      </c>
      <c r="F59" s="65" t="s">
        <v>74</v>
      </c>
      <c r="G59" s="67" t="s">
        <v>75</v>
      </c>
      <c r="H59" s="68">
        <v>317924083</v>
      </c>
      <c r="I59" s="69" t="s">
        <v>91</v>
      </c>
      <c r="J59" s="69" t="s">
        <v>92</v>
      </c>
      <c r="K59" s="70">
        <v>1000000</v>
      </c>
      <c r="L59" s="70">
        <v>0</v>
      </c>
      <c r="M59" s="71" t="s">
        <v>99</v>
      </c>
      <c r="N59" s="69" t="s">
        <v>91</v>
      </c>
      <c r="O59" s="69" t="s">
        <v>35</v>
      </c>
      <c r="P59" s="70">
        <v>132</v>
      </c>
      <c r="Q59" s="70">
        <v>132</v>
      </c>
      <c r="R59" s="70">
        <v>105</v>
      </c>
      <c r="S59" s="70">
        <v>27</v>
      </c>
      <c r="T59" s="70">
        <v>0</v>
      </c>
      <c r="U59" s="70">
        <v>0</v>
      </c>
      <c r="V59" s="70">
        <v>40</v>
      </c>
      <c r="W59" s="70">
        <v>52</v>
      </c>
      <c r="X59" s="70">
        <v>40</v>
      </c>
      <c r="Y59" s="69" t="s">
        <v>35</v>
      </c>
      <c r="Z59" s="69" t="s">
        <v>165</v>
      </c>
      <c r="AA59" s="69" t="s">
        <v>35</v>
      </c>
      <c r="AB59" s="69">
        <v>0</v>
      </c>
      <c r="AC59" s="69" t="s">
        <v>92</v>
      </c>
      <c r="AD59" s="72" t="s">
        <v>596</v>
      </c>
      <c r="AE59" s="72"/>
      <c r="AF59" s="70">
        <v>0</v>
      </c>
      <c r="AG59" s="70">
        <v>132</v>
      </c>
      <c r="AH59" s="70">
        <v>0</v>
      </c>
      <c r="AI59" s="70">
        <v>0</v>
      </c>
      <c r="AJ59" s="70">
        <v>0</v>
      </c>
      <c r="AK59" s="70">
        <v>0</v>
      </c>
      <c r="AL59" s="70">
        <v>0</v>
      </c>
      <c r="AM59" s="70">
        <v>0</v>
      </c>
      <c r="AN59" s="70">
        <v>114200</v>
      </c>
      <c r="AO59" s="70">
        <v>0</v>
      </c>
      <c r="AP59" s="70">
        <v>119200</v>
      </c>
      <c r="AQ59" s="70">
        <v>132</v>
      </c>
      <c r="AR59" s="70">
        <v>0</v>
      </c>
      <c r="AS59" s="70">
        <v>0</v>
      </c>
      <c r="AT59" s="73">
        <v>0</v>
      </c>
      <c r="AU59" s="65" t="s">
        <v>556</v>
      </c>
      <c r="AV59" s="74" t="s">
        <v>584</v>
      </c>
      <c r="AW59" s="75">
        <v>8507698981</v>
      </c>
    </row>
    <row r="60" spans="1:49" s="63" customFormat="1" ht="11.25" customHeight="1" x14ac:dyDescent="0.2">
      <c r="A60" s="64" t="s">
        <v>241</v>
      </c>
      <c r="B60" s="65" t="s">
        <v>625</v>
      </c>
      <c r="C60" s="66">
        <v>56</v>
      </c>
      <c r="D60" s="65" t="s">
        <v>447</v>
      </c>
      <c r="E60" s="65" t="s">
        <v>448</v>
      </c>
      <c r="F60" s="65" t="s">
        <v>82</v>
      </c>
      <c r="G60" s="67" t="s">
        <v>83</v>
      </c>
      <c r="H60" s="68">
        <v>317012256</v>
      </c>
      <c r="I60" s="69" t="s">
        <v>35</v>
      </c>
      <c r="J60" s="69" t="s">
        <v>93</v>
      </c>
      <c r="K60" s="70">
        <v>803219</v>
      </c>
      <c r="L60" s="70">
        <v>0</v>
      </c>
      <c r="M60" s="71" t="s">
        <v>525</v>
      </c>
      <c r="N60" s="69" t="s">
        <v>91</v>
      </c>
      <c r="O60" s="69" t="s">
        <v>35</v>
      </c>
      <c r="P60" s="70">
        <v>72</v>
      </c>
      <c r="Q60" s="70">
        <v>58</v>
      </c>
      <c r="R60" s="70">
        <v>36</v>
      </c>
      <c r="S60" s="70">
        <v>0</v>
      </c>
      <c r="T60" s="70">
        <v>0</v>
      </c>
      <c r="U60" s="70">
        <v>12</v>
      </c>
      <c r="V60" s="70">
        <v>36</v>
      </c>
      <c r="W60" s="70">
        <v>24</v>
      </c>
      <c r="X60" s="70">
        <v>0</v>
      </c>
      <c r="Y60" s="69" t="s">
        <v>35</v>
      </c>
      <c r="Z60" s="69" t="s">
        <v>165</v>
      </c>
      <c r="AA60" s="69" t="s">
        <v>35</v>
      </c>
      <c r="AB60" s="69" t="s">
        <v>35</v>
      </c>
      <c r="AC60" s="69" t="s">
        <v>168</v>
      </c>
      <c r="AD60" s="72" t="s">
        <v>163</v>
      </c>
      <c r="AE60" s="72"/>
      <c r="AF60" s="70">
        <v>72</v>
      </c>
      <c r="AG60" s="70">
        <v>0</v>
      </c>
      <c r="AH60" s="70">
        <v>0</v>
      </c>
      <c r="AI60" s="70">
        <v>0</v>
      </c>
      <c r="AJ60" s="70">
        <v>0</v>
      </c>
      <c r="AK60" s="70">
        <v>0</v>
      </c>
      <c r="AL60" s="70">
        <v>0</v>
      </c>
      <c r="AM60" s="70">
        <v>0</v>
      </c>
      <c r="AN60" s="70">
        <v>59120</v>
      </c>
      <c r="AO60" s="70">
        <v>13000</v>
      </c>
      <c r="AP60" s="70">
        <v>75120</v>
      </c>
      <c r="AQ60" s="70">
        <v>72</v>
      </c>
      <c r="AR60" s="70">
        <v>0</v>
      </c>
      <c r="AS60" s="70">
        <v>0</v>
      </c>
      <c r="AT60" s="73">
        <v>0</v>
      </c>
      <c r="AU60" s="65" t="s">
        <v>112</v>
      </c>
      <c r="AV60" s="74" t="s">
        <v>139</v>
      </c>
      <c r="AW60" s="75">
        <v>3127993969</v>
      </c>
    </row>
    <row r="61" spans="1:49" s="63" customFormat="1" ht="11.25" customHeight="1" x14ac:dyDescent="0.2">
      <c r="A61" s="64" t="s">
        <v>242</v>
      </c>
      <c r="B61" s="65" t="s">
        <v>623</v>
      </c>
      <c r="C61" s="66">
        <v>56</v>
      </c>
      <c r="D61" s="65" t="s">
        <v>449</v>
      </c>
      <c r="E61" s="65" t="s">
        <v>450</v>
      </c>
      <c r="F61" s="65" t="s">
        <v>57</v>
      </c>
      <c r="G61" s="67" t="s">
        <v>58</v>
      </c>
      <c r="H61" s="68">
        <v>316203750</v>
      </c>
      <c r="I61" s="69" t="s">
        <v>91</v>
      </c>
      <c r="J61" s="69" t="s">
        <v>92</v>
      </c>
      <c r="K61" s="70">
        <v>699392</v>
      </c>
      <c r="L61" s="70">
        <v>0</v>
      </c>
      <c r="M61" s="71" t="s">
        <v>526</v>
      </c>
      <c r="N61" s="69" t="s">
        <v>35</v>
      </c>
      <c r="O61" s="69" t="s">
        <v>91</v>
      </c>
      <c r="P61" s="70">
        <v>48</v>
      </c>
      <c r="Q61" s="70">
        <v>48</v>
      </c>
      <c r="R61" s="70">
        <v>0</v>
      </c>
      <c r="S61" s="70">
        <v>0</v>
      </c>
      <c r="T61" s="70">
        <v>0</v>
      </c>
      <c r="U61" s="70">
        <v>4</v>
      </c>
      <c r="V61" s="70">
        <v>24</v>
      </c>
      <c r="W61" s="70">
        <v>20</v>
      </c>
      <c r="X61" s="70">
        <v>0</v>
      </c>
      <c r="Y61" s="69" t="s">
        <v>35</v>
      </c>
      <c r="Z61" s="69" t="s">
        <v>165</v>
      </c>
      <c r="AA61" s="69">
        <v>0</v>
      </c>
      <c r="AB61" s="69">
        <v>0</v>
      </c>
      <c r="AC61" s="69" t="s">
        <v>92</v>
      </c>
      <c r="AD61" s="72" t="s">
        <v>163</v>
      </c>
      <c r="AE61" s="72"/>
      <c r="AF61" s="70">
        <v>48</v>
      </c>
      <c r="AG61" s="70">
        <v>0</v>
      </c>
      <c r="AH61" s="70">
        <v>0</v>
      </c>
      <c r="AI61" s="70">
        <v>0</v>
      </c>
      <c r="AJ61" s="70">
        <v>0</v>
      </c>
      <c r="AK61" s="70">
        <v>0</v>
      </c>
      <c r="AL61" s="70">
        <v>0</v>
      </c>
      <c r="AM61" s="70">
        <v>0</v>
      </c>
      <c r="AN61" s="70">
        <v>49040</v>
      </c>
      <c r="AO61" s="70">
        <v>0</v>
      </c>
      <c r="AP61" s="70">
        <v>50847</v>
      </c>
      <c r="AQ61" s="70">
        <v>48</v>
      </c>
      <c r="AR61" s="70">
        <v>0</v>
      </c>
      <c r="AS61" s="70">
        <v>0</v>
      </c>
      <c r="AT61" s="73">
        <v>0</v>
      </c>
      <c r="AU61" s="65" t="s">
        <v>557</v>
      </c>
      <c r="AV61" s="74" t="s">
        <v>585</v>
      </c>
      <c r="AW61" s="75">
        <v>7704810855</v>
      </c>
    </row>
    <row r="62" spans="1:49" s="63" customFormat="1" ht="11.25" customHeight="1" x14ac:dyDescent="0.2">
      <c r="A62" s="64" t="s">
        <v>243</v>
      </c>
      <c r="B62" s="65" t="s">
        <v>299</v>
      </c>
      <c r="C62" s="66">
        <v>57</v>
      </c>
      <c r="D62" s="65" t="s">
        <v>624</v>
      </c>
      <c r="E62" s="65" t="s">
        <v>451</v>
      </c>
      <c r="F62" s="65" t="s">
        <v>89</v>
      </c>
      <c r="G62" s="67" t="s">
        <v>90</v>
      </c>
      <c r="H62" s="68">
        <v>310550000</v>
      </c>
      <c r="I62" s="69" t="s">
        <v>91</v>
      </c>
      <c r="J62" s="69" t="s">
        <v>92</v>
      </c>
      <c r="K62" s="70">
        <v>656215</v>
      </c>
      <c r="L62" s="70">
        <v>0</v>
      </c>
      <c r="M62" s="71" t="s">
        <v>527</v>
      </c>
      <c r="N62" s="69" t="s">
        <v>91</v>
      </c>
      <c r="O62" s="69" t="s">
        <v>91</v>
      </c>
      <c r="P62" s="70">
        <v>48</v>
      </c>
      <c r="Q62" s="70">
        <v>48</v>
      </c>
      <c r="R62" s="70">
        <v>0</v>
      </c>
      <c r="S62" s="70">
        <v>0</v>
      </c>
      <c r="T62" s="70">
        <v>0</v>
      </c>
      <c r="U62" s="70">
        <v>12</v>
      </c>
      <c r="V62" s="70">
        <v>24</v>
      </c>
      <c r="W62" s="70">
        <v>12</v>
      </c>
      <c r="X62" s="70">
        <v>0</v>
      </c>
      <c r="Y62" s="69" t="s">
        <v>35</v>
      </c>
      <c r="Z62" s="69" t="s">
        <v>165</v>
      </c>
      <c r="AA62" s="69" t="s">
        <v>91</v>
      </c>
      <c r="AB62" s="69" t="s">
        <v>35</v>
      </c>
      <c r="AC62" s="69" t="s">
        <v>92</v>
      </c>
      <c r="AD62" s="72" t="s">
        <v>163</v>
      </c>
      <c r="AE62" s="72"/>
      <c r="AF62" s="70">
        <v>48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AL62" s="70">
        <v>0</v>
      </c>
      <c r="AM62" s="70">
        <v>0</v>
      </c>
      <c r="AN62" s="70">
        <v>45000</v>
      </c>
      <c r="AO62" s="70">
        <v>0</v>
      </c>
      <c r="AP62" s="70">
        <v>46807</v>
      </c>
      <c r="AQ62" s="70">
        <v>48</v>
      </c>
      <c r="AR62" s="70">
        <v>0</v>
      </c>
      <c r="AS62" s="70">
        <v>0</v>
      </c>
      <c r="AT62" s="73">
        <v>0</v>
      </c>
      <c r="AU62" s="65" t="s">
        <v>558</v>
      </c>
      <c r="AV62" s="74" t="s">
        <v>586</v>
      </c>
      <c r="AW62" s="75">
        <v>4043642900</v>
      </c>
    </row>
    <row r="63" spans="1:49" s="63" customFormat="1" ht="11.25" customHeight="1" x14ac:dyDescent="0.2">
      <c r="A63" s="64" t="s">
        <v>244</v>
      </c>
      <c r="B63" s="65" t="s">
        <v>300</v>
      </c>
      <c r="C63" s="66">
        <v>55</v>
      </c>
      <c r="D63" s="65" t="s">
        <v>84</v>
      </c>
      <c r="E63" s="65" t="s">
        <v>85</v>
      </c>
      <c r="F63" s="65" t="s">
        <v>86</v>
      </c>
      <c r="G63" s="67" t="s">
        <v>80</v>
      </c>
      <c r="H63" s="68">
        <v>300303022</v>
      </c>
      <c r="I63" s="69" t="s">
        <v>35</v>
      </c>
      <c r="J63" s="69" t="s">
        <v>93</v>
      </c>
      <c r="K63" s="70">
        <v>664799.83819444443</v>
      </c>
      <c r="L63" s="70">
        <v>0</v>
      </c>
      <c r="M63" s="71" t="s">
        <v>102</v>
      </c>
      <c r="N63" s="69" t="s">
        <v>35</v>
      </c>
      <c r="O63" s="69" t="s">
        <v>35</v>
      </c>
      <c r="P63" s="70">
        <v>52</v>
      </c>
      <c r="Q63" s="70">
        <v>52</v>
      </c>
      <c r="R63" s="70">
        <v>30</v>
      </c>
      <c r="S63" s="70">
        <v>12</v>
      </c>
      <c r="T63" s="70">
        <v>0</v>
      </c>
      <c r="U63" s="70">
        <v>26</v>
      </c>
      <c r="V63" s="70">
        <v>20</v>
      </c>
      <c r="W63" s="70">
        <v>6</v>
      </c>
      <c r="X63" s="70">
        <v>0</v>
      </c>
      <c r="Y63" s="69" t="s">
        <v>35</v>
      </c>
      <c r="Z63" s="69" t="s">
        <v>165</v>
      </c>
      <c r="AA63" s="69" t="s">
        <v>91</v>
      </c>
      <c r="AB63" s="69" t="s">
        <v>35</v>
      </c>
      <c r="AC63" s="69" t="s">
        <v>168</v>
      </c>
      <c r="AD63" s="72" t="s">
        <v>163</v>
      </c>
      <c r="AE63" s="72"/>
      <c r="AF63" s="70">
        <v>52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0">
        <v>0</v>
      </c>
      <c r="AN63" s="70">
        <v>45004</v>
      </c>
      <c r="AO63" s="70">
        <v>0</v>
      </c>
      <c r="AP63" s="70">
        <v>45004</v>
      </c>
      <c r="AQ63" s="70">
        <v>52</v>
      </c>
      <c r="AR63" s="70">
        <v>0</v>
      </c>
      <c r="AS63" s="70">
        <v>0</v>
      </c>
      <c r="AT63" s="73">
        <v>0</v>
      </c>
      <c r="AU63" s="65" t="s">
        <v>133</v>
      </c>
      <c r="AV63" s="74" t="s">
        <v>160</v>
      </c>
      <c r="AW63" s="75">
        <v>4042702101</v>
      </c>
    </row>
    <row r="64" spans="1:49" s="63" customFormat="1" ht="11.25" customHeight="1" x14ac:dyDescent="0.2">
      <c r="A64" s="64" t="s">
        <v>245</v>
      </c>
      <c r="B64" s="65" t="s">
        <v>34</v>
      </c>
      <c r="C64" s="66">
        <v>56</v>
      </c>
      <c r="D64" s="65" t="s">
        <v>452</v>
      </c>
      <c r="E64" s="65" t="s">
        <v>453</v>
      </c>
      <c r="F64" s="65" t="s">
        <v>454</v>
      </c>
      <c r="G64" s="67" t="s">
        <v>43</v>
      </c>
      <c r="H64" s="68">
        <v>313222530</v>
      </c>
      <c r="I64" s="69" t="s">
        <v>91</v>
      </c>
      <c r="J64" s="69" t="s">
        <v>92</v>
      </c>
      <c r="K64" s="70">
        <v>889510</v>
      </c>
      <c r="L64" s="70">
        <v>1764131</v>
      </c>
      <c r="M64" s="71" t="s">
        <v>528</v>
      </c>
      <c r="N64" s="69" t="s">
        <v>35</v>
      </c>
      <c r="O64" s="69" t="s">
        <v>35</v>
      </c>
      <c r="P64" s="70">
        <v>80</v>
      </c>
      <c r="Q64" s="70">
        <v>78</v>
      </c>
      <c r="R64" s="70">
        <v>0</v>
      </c>
      <c r="S64" s="70">
        <v>0</v>
      </c>
      <c r="T64" s="70">
        <v>0</v>
      </c>
      <c r="U64" s="70">
        <v>16</v>
      </c>
      <c r="V64" s="70">
        <v>26</v>
      </c>
      <c r="W64" s="70">
        <v>38</v>
      </c>
      <c r="X64" s="70">
        <v>0</v>
      </c>
      <c r="Y64" s="69" t="s">
        <v>35</v>
      </c>
      <c r="Z64" s="69" t="s">
        <v>165</v>
      </c>
      <c r="AA64" s="69" t="s">
        <v>35</v>
      </c>
      <c r="AB64" s="69" t="s">
        <v>35</v>
      </c>
      <c r="AC64" s="69" t="s">
        <v>92</v>
      </c>
      <c r="AD64" s="72" t="s">
        <v>163</v>
      </c>
      <c r="AE64" s="72"/>
      <c r="AF64" s="70">
        <v>80</v>
      </c>
      <c r="AG64" s="70">
        <v>0</v>
      </c>
      <c r="AH64" s="70">
        <v>0</v>
      </c>
      <c r="AI64" s="70">
        <v>0</v>
      </c>
      <c r="AJ64" s="70">
        <v>0</v>
      </c>
      <c r="AK64" s="70">
        <v>0</v>
      </c>
      <c r="AL64" s="70">
        <v>0</v>
      </c>
      <c r="AM64" s="70">
        <v>0</v>
      </c>
      <c r="AN64" s="70">
        <v>88024</v>
      </c>
      <c r="AO64" s="70">
        <v>0</v>
      </c>
      <c r="AP64" s="70">
        <v>92174</v>
      </c>
      <c r="AQ64" s="70">
        <v>0</v>
      </c>
      <c r="AR64" s="70">
        <v>0</v>
      </c>
      <c r="AS64" s="70">
        <v>80</v>
      </c>
      <c r="AT64" s="73">
        <v>0</v>
      </c>
      <c r="AU64" s="65" t="s">
        <v>130</v>
      </c>
      <c r="AV64" s="74" t="s">
        <v>157</v>
      </c>
      <c r="AW64" s="75">
        <v>2057595781</v>
      </c>
    </row>
    <row r="65" spans="1:49" s="63" customFormat="1" ht="11.25" customHeight="1" x14ac:dyDescent="0.2">
      <c r="A65" s="64" t="s">
        <v>246</v>
      </c>
      <c r="B65" s="65" t="s">
        <v>301</v>
      </c>
      <c r="C65" s="66">
        <v>58</v>
      </c>
      <c r="D65" s="65" t="s">
        <v>455</v>
      </c>
      <c r="E65" s="65" t="s">
        <v>456</v>
      </c>
      <c r="F65" s="65" t="s">
        <v>107</v>
      </c>
      <c r="G65" s="67" t="s">
        <v>457</v>
      </c>
      <c r="H65" s="68">
        <v>300660000</v>
      </c>
      <c r="I65" s="69" t="s">
        <v>35</v>
      </c>
      <c r="J65" s="69" t="s">
        <v>93</v>
      </c>
      <c r="K65" s="70">
        <v>795000</v>
      </c>
      <c r="L65" s="70">
        <v>0</v>
      </c>
      <c r="M65" s="71" t="s">
        <v>529</v>
      </c>
      <c r="N65" s="69" t="s">
        <v>35</v>
      </c>
      <c r="O65" s="69" t="s">
        <v>35</v>
      </c>
      <c r="P65" s="70">
        <v>71</v>
      </c>
      <c r="Q65" s="70">
        <v>71</v>
      </c>
      <c r="R65" s="70">
        <v>11</v>
      </c>
      <c r="S65" s="70">
        <v>0</v>
      </c>
      <c r="T65" s="70">
        <v>0</v>
      </c>
      <c r="U65" s="70">
        <v>6</v>
      </c>
      <c r="V65" s="70">
        <v>34</v>
      </c>
      <c r="W65" s="70">
        <v>31</v>
      </c>
      <c r="X65" s="70">
        <v>0</v>
      </c>
      <c r="Y65" s="69" t="s">
        <v>35</v>
      </c>
      <c r="Z65" s="69" t="s">
        <v>165</v>
      </c>
      <c r="AA65" s="69" t="s">
        <v>91</v>
      </c>
      <c r="AB65" s="69">
        <v>0</v>
      </c>
      <c r="AC65" s="69" t="s">
        <v>168</v>
      </c>
      <c r="AD65" s="72" t="s">
        <v>163</v>
      </c>
      <c r="AE65" s="72"/>
      <c r="AF65" s="70">
        <v>71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AL65" s="70">
        <v>0</v>
      </c>
      <c r="AM65" s="70">
        <v>0</v>
      </c>
      <c r="AN65" s="70">
        <v>77550</v>
      </c>
      <c r="AO65" s="70">
        <v>0</v>
      </c>
      <c r="AP65" s="70">
        <v>80550</v>
      </c>
      <c r="AQ65" s="70">
        <v>71</v>
      </c>
      <c r="AR65" s="70">
        <v>0</v>
      </c>
      <c r="AS65" s="70">
        <v>0</v>
      </c>
      <c r="AT65" s="73">
        <v>0</v>
      </c>
      <c r="AU65" s="65" t="s">
        <v>559</v>
      </c>
      <c r="AV65" s="74" t="s">
        <v>587</v>
      </c>
      <c r="AW65" s="75">
        <v>7704193200</v>
      </c>
    </row>
    <row r="66" spans="1:49" s="63" customFormat="1" ht="11.25" customHeight="1" x14ac:dyDescent="0.2">
      <c r="A66" s="64" t="s">
        <v>247</v>
      </c>
      <c r="B66" s="65" t="s">
        <v>302</v>
      </c>
      <c r="C66" s="66">
        <v>54</v>
      </c>
      <c r="D66" s="65" t="s">
        <v>619</v>
      </c>
      <c r="E66" s="65" t="s">
        <v>458</v>
      </c>
      <c r="F66" s="65" t="s">
        <v>459</v>
      </c>
      <c r="G66" s="67" t="s">
        <v>412</v>
      </c>
      <c r="H66" s="68">
        <v>301074067</v>
      </c>
      <c r="I66" s="69" t="s">
        <v>91</v>
      </c>
      <c r="J66" s="69" t="s">
        <v>92</v>
      </c>
      <c r="K66" s="70">
        <v>930804</v>
      </c>
      <c r="L66" s="70">
        <v>0</v>
      </c>
      <c r="M66" s="71" t="s">
        <v>530</v>
      </c>
      <c r="N66" s="69" t="s">
        <v>35</v>
      </c>
      <c r="O66" s="69" t="s">
        <v>35</v>
      </c>
      <c r="P66" s="70">
        <v>80</v>
      </c>
      <c r="Q66" s="70">
        <v>80</v>
      </c>
      <c r="R66" s="70">
        <v>0</v>
      </c>
      <c r="S66" s="70">
        <v>0</v>
      </c>
      <c r="T66" s="70">
        <v>0</v>
      </c>
      <c r="U66" s="70">
        <v>14</v>
      </c>
      <c r="V66" s="70">
        <v>38</v>
      </c>
      <c r="W66" s="70">
        <v>28</v>
      </c>
      <c r="X66" s="70">
        <v>0</v>
      </c>
      <c r="Y66" s="69" t="s">
        <v>35</v>
      </c>
      <c r="Z66" s="69" t="s">
        <v>165</v>
      </c>
      <c r="AA66" s="69" t="s">
        <v>35</v>
      </c>
      <c r="AB66" s="69" t="s">
        <v>35</v>
      </c>
      <c r="AC66" s="69" t="s">
        <v>92</v>
      </c>
      <c r="AD66" s="72" t="s">
        <v>163</v>
      </c>
      <c r="AE66" s="72"/>
      <c r="AF66" s="70">
        <v>80</v>
      </c>
      <c r="AG66" s="70">
        <v>0</v>
      </c>
      <c r="AH66" s="70">
        <v>0</v>
      </c>
      <c r="AI66" s="70">
        <v>0</v>
      </c>
      <c r="AJ66" s="70">
        <v>0</v>
      </c>
      <c r="AK66" s="70">
        <v>0</v>
      </c>
      <c r="AL66" s="70">
        <v>0</v>
      </c>
      <c r="AM66" s="70">
        <v>0</v>
      </c>
      <c r="AN66" s="70">
        <v>79050</v>
      </c>
      <c r="AO66" s="70">
        <v>0</v>
      </c>
      <c r="AP66" s="70">
        <v>81866</v>
      </c>
      <c r="AQ66" s="70">
        <v>80</v>
      </c>
      <c r="AR66" s="70">
        <v>0</v>
      </c>
      <c r="AS66" s="70">
        <v>0</v>
      </c>
      <c r="AT66" s="73">
        <v>0</v>
      </c>
      <c r="AU66" s="65" t="s">
        <v>119</v>
      </c>
      <c r="AV66" s="74" t="s">
        <v>145</v>
      </c>
      <c r="AW66" s="75">
        <v>4042504093</v>
      </c>
    </row>
    <row r="67" spans="1:49" s="63" customFormat="1" ht="11.25" customHeight="1" x14ac:dyDescent="0.2">
      <c r="A67" s="64" t="s">
        <v>248</v>
      </c>
      <c r="B67" s="65" t="s">
        <v>620</v>
      </c>
      <c r="C67" s="66">
        <v>54</v>
      </c>
      <c r="D67" s="65" t="s">
        <v>631</v>
      </c>
      <c r="E67" s="65" t="s">
        <v>460</v>
      </c>
      <c r="F67" s="65" t="s">
        <v>461</v>
      </c>
      <c r="G67" s="67" t="s">
        <v>462</v>
      </c>
      <c r="H67" s="68">
        <v>300416583</v>
      </c>
      <c r="I67" s="69" t="s">
        <v>35</v>
      </c>
      <c r="J67" s="69" t="s">
        <v>93</v>
      </c>
      <c r="K67" s="70">
        <v>624051</v>
      </c>
      <c r="L67" s="70">
        <v>0</v>
      </c>
      <c r="M67" s="71" t="s">
        <v>531</v>
      </c>
      <c r="N67" s="69" t="s">
        <v>35</v>
      </c>
      <c r="O67" s="69" t="s">
        <v>35</v>
      </c>
      <c r="P67" s="70">
        <v>48</v>
      </c>
      <c r="Q67" s="70">
        <v>48</v>
      </c>
      <c r="R67" s="70">
        <v>0</v>
      </c>
      <c r="S67" s="70">
        <v>0</v>
      </c>
      <c r="T67" s="70">
        <v>0</v>
      </c>
      <c r="U67" s="70">
        <v>6</v>
      </c>
      <c r="V67" s="70">
        <v>14</v>
      </c>
      <c r="W67" s="70">
        <v>28</v>
      </c>
      <c r="X67" s="70">
        <v>0</v>
      </c>
      <c r="Y67" s="69" t="s">
        <v>35</v>
      </c>
      <c r="Z67" s="69" t="s">
        <v>165</v>
      </c>
      <c r="AA67" s="69" t="s">
        <v>35</v>
      </c>
      <c r="AB67" s="69" t="s">
        <v>35</v>
      </c>
      <c r="AC67" s="69" t="s">
        <v>168</v>
      </c>
      <c r="AD67" s="72" t="s">
        <v>163</v>
      </c>
      <c r="AE67" s="72"/>
      <c r="AF67" s="70">
        <v>48</v>
      </c>
      <c r="AG67" s="70">
        <v>0</v>
      </c>
      <c r="AH67" s="70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48100</v>
      </c>
      <c r="AO67" s="70">
        <v>0</v>
      </c>
      <c r="AP67" s="70">
        <v>50916</v>
      </c>
      <c r="AQ67" s="70">
        <v>48</v>
      </c>
      <c r="AR67" s="70">
        <v>0</v>
      </c>
      <c r="AS67" s="70">
        <v>0</v>
      </c>
      <c r="AT67" s="73">
        <v>0</v>
      </c>
      <c r="AU67" s="65" t="s">
        <v>119</v>
      </c>
      <c r="AV67" s="74" t="s">
        <v>145</v>
      </c>
      <c r="AW67" s="75">
        <v>4042504093</v>
      </c>
    </row>
    <row r="68" spans="1:49" s="63" customFormat="1" ht="11.25" customHeight="1" x14ac:dyDescent="0.2">
      <c r="A68" s="64" t="s">
        <v>249</v>
      </c>
      <c r="B68" s="65" t="s">
        <v>303</v>
      </c>
      <c r="C68" s="66">
        <v>58</v>
      </c>
      <c r="D68" s="65" t="s">
        <v>632</v>
      </c>
      <c r="E68" s="65" t="s">
        <v>463</v>
      </c>
      <c r="F68" s="65" t="s">
        <v>464</v>
      </c>
      <c r="G68" s="67" t="s">
        <v>465</v>
      </c>
      <c r="H68" s="68">
        <v>305335503</v>
      </c>
      <c r="I68" s="69" t="s">
        <v>91</v>
      </c>
      <c r="J68" s="69" t="s">
        <v>92</v>
      </c>
      <c r="K68" s="70">
        <v>949000</v>
      </c>
      <c r="L68" s="70">
        <v>0</v>
      </c>
      <c r="M68" s="71" t="s">
        <v>532</v>
      </c>
      <c r="N68" s="69" t="s">
        <v>35</v>
      </c>
      <c r="O68" s="69" t="s">
        <v>91</v>
      </c>
      <c r="P68" s="70">
        <v>80</v>
      </c>
      <c r="Q68" s="70">
        <v>79</v>
      </c>
      <c r="R68" s="70">
        <v>0</v>
      </c>
      <c r="S68" s="70">
        <v>0</v>
      </c>
      <c r="T68" s="70">
        <v>0</v>
      </c>
      <c r="U68" s="70">
        <v>16</v>
      </c>
      <c r="V68" s="70">
        <v>40</v>
      </c>
      <c r="W68" s="70">
        <v>24</v>
      </c>
      <c r="X68" s="70">
        <v>0</v>
      </c>
      <c r="Y68" s="69" t="s">
        <v>35</v>
      </c>
      <c r="Z68" s="69" t="s">
        <v>165</v>
      </c>
      <c r="AA68" s="69">
        <v>0</v>
      </c>
      <c r="AB68" s="69">
        <v>0</v>
      </c>
      <c r="AC68" s="69" t="s">
        <v>92</v>
      </c>
      <c r="AD68" s="72" t="s">
        <v>163</v>
      </c>
      <c r="AE68" s="72"/>
      <c r="AF68" s="70">
        <v>80</v>
      </c>
      <c r="AG68" s="70">
        <v>0</v>
      </c>
      <c r="AH68" s="70">
        <v>0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70">
        <v>83439.100000000006</v>
      </c>
      <c r="AO68" s="70">
        <v>0</v>
      </c>
      <c r="AP68" s="70">
        <v>86993</v>
      </c>
      <c r="AQ68" s="70">
        <v>80</v>
      </c>
      <c r="AR68" s="70">
        <v>0</v>
      </c>
      <c r="AS68" s="70">
        <v>0</v>
      </c>
      <c r="AT68" s="73">
        <v>0</v>
      </c>
      <c r="AU68" s="65" t="s">
        <v>560</v>
      </c>
      <c r="AV68" s="74" t="s">
        <v>588</v>
      </c>
      <c r="AW68" s="75">
        <v>3347490885</v>
      </c>
    </row>
    <row r="69" spans="1:49" s="63" customFormat="1" ht="11.25" customHeight="1" x14ac:dyDescent="0.2">
      <c r="A69" s="64" t="s">
        <v>250</v>
      </c>
      <c r="B69" s="65" t="s">
        <v>304</v>
      </c>
      <c r="C69" s="66">
        <v>56</v>
      </c>
      <c r="D69" s="65" t="s">
        <v>56</v>
      </c>
      <c r="E69" s="65" t="s">
        <v>466</v>
      </c>
      <c r="F69" s="65" t="s">
        <v>57</v>
      </c>
      <c r="G69" s="67" t="s">
        <v>58</v>
      </c>
      <c r="H69" s="68">
        <v>316200000</v>
      </c>
      <c r="I69" s="69" t="s">
        <v>91</v>
      </c>
      <c r="J69" s="69" t="s">
        <v>92</v>
      </c>
      <c r="K69" s="70">
        <v>654442</v>
      </c>
      <c r="L69" s="70">
        <v>0</v>
      </c>
      <c r="M69" s="71" t="s">
        <v>96</v>
      </c>
      <c r="N69" s="69" t="s">
        <v>35</v>
      </c>
      <c r="O69" s="69" t="s">
        <v>35</v>
      </c>
      <c r="P69" s="70">
        <v>56</v>
      </c>
      <c r="Q69" s="70">
        <v>56</v>
      </c>
      <c r="R69" s="70">
        <v>0</v>
      </c>
      <c r="S69" s="70">
        <v>0</v>
      </c>
      <c r="T69" s="70">
        <v>0</v>
      </c>
      <c r="U69" s="70">
        <v>8</v>
      </c>
      <c r="V69" s="70">
        <v>32</v>
      </c>
      <c r="W69" s="70">
        <v>16</v>
      </c>
      <c r="X69" s="70">
        <v>0</v>
      </c>
      <c r="Y69" s="69" t="s">
        <v>35</v>
      </c>
      <c r="Z69" s="69" t="s">
        <v>165</v>
      </c>
      <c r="AA69" s="69" t="s">
        <v>35</v>
      </c>
      <c r="AB69" s="69" t="s">
        <v>35</v>
      </c>
      <c r="AC69" s="69" t="s">
        <v>92</v>
      </c>
      <c r="AD69" s="72" t="s">
        <v>163</v>
      </c>
      <c r="AE69" s="72"/>
      <c r="AF69" s="70">
        <v>56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56800</v>
      </c>
      <c r="AO69" s="70">
        <v>0</v>
      </c>
      <c r="AP69" s="70">
        <v>58900</v>
      </c>
      <c r="AQ69" s="70">
        <v>56</v>
      </c>
      <c r="AR69" s="70">
        <v>0</v>
      </c>
      <c r="AS69" s="70">
        <v>0</v>
      </c>
      <c r="AT69" s="73">
        <v>0</v>
      </c>
      <c r="AU69" s="65" t="s">
        <v>120</v>
      </c>
      <c r="AV69" s="74" t="s">
        <v>146</v>
      </c>
      <c r="AW69" s="75">
        <v>2295636264</v>
      </c>
    </row>
    <row r="70" spans="1:49" s="10" customFormat="1" ht="21.75" customHeight="1" x14ac:dyDescent="0.2">
      <c r="A70" s="20" t="s">
        <v>251</v>
      </c>
      <c r="B70" s="21" t="s">
        <v>305</v>
      </c>
      <c r="C70" s="22">
        <v>60</v>
      </c>
      <c r="D70" s="21" t="s">
        <v>467</v>
      </c>
      <c r="E70" s="21">
        <v>0</v>
      </c>
      <c r="F70" s="21" t="s">
        <v>71</v>
      </c>
      <c r="G70" s="23" t="s">
        <v>72</v>
      </c>
      <c r="H70" s="48">
        <v>303032608</v>
      </c>
      <c r="I70" s="25" t="s">
        <v>35</v>
      </c>
      <c r="J70" s="25" t="s">
        <v>93</v>
      </c>
      <c r="K70" s="24">
        <v>1065411</v>
      </c>
      <c r="L70" s="24">
        <v>0</v>
      </c>
      <c r="M70" s="26" t="s">
        <v>533</v>
      </c>
      <c r="N70" s="25" t="s">
        <v>91</v>
      </c>
      <c r="O70" s="25" t="s">
        <v>35</v>
      </c>
      <c r="P70" s="24">
        <v>99</v>
      </c>
      <c r="Q70" s="24">
        <v>99</v>
      </c>
      <c r="R70" s="24">
        <v>30</v>
      </c>
      <c r="S70" s="24">
        <v>0</v>
      </c>
      <c r="T70" s="24">
        <v>70</v>
      </c>
      <c r="U70" s="24">
        <v>29</v>
      </c>
      <c r="V70" s="24">
        <v>0</v>
      </c>
      <c r="W70" s="24">
        <v>0</v>
      </c>
      <c r="X70" s="24">
        <v>0</v>
      </c>
      <c r="Y70" s="25" t="s">
        <v>91</v>
      </c>
      <c r="Z70" s="25" t="s">
        <v>165</v>
      </c>
      <c r="AA70" s="25" t="s">
        <v>35</v>
      </c>
      <c r="AB70" s="25" t="s">
        <v>35</v>
      </c>
      <c r="AC70" s="25" t="s">
        <v>168</v>
      </c>
      <c r="AD70" s="28" t="s">
        <v>164</v>
      </c>
      <c r="AE70" s="28" t="s">
        <v>598</v>
      </c>
      <c r="AF70" s="24">
        <v>34</v>
      </c>
      <c r="AG70" s="24">
        <v>0</v>
      </c>
      <c r="AH70" s="24">
        <v>65</v>
      </c>
      <c r="AI70" s="24">
        <v>65</v>
      </c>
      <c r="AJ70" s="24">
        <v>65</v>
      </c>
      <c r="AK70" s="24">
        <v>65</v>
      </c>
      <c r="AL70" s="24">
        <v>0</v>
      </c>
      <c r="AM70" s="24">
        <v>0</v>
      </c>
      <c r="AN70" s="24">
        <v>35950</v>
      </c>
      <c r="AO70" s="24">
        <v>0</v>
      </c>
      <c r="AP70" s="24">
        <v>77624</v>
      </c>
      <c r="AQ70" s="24">
        <v>99</v>
      </c>
      <c r="AR70" s="24">
        <v>0</v>
      </c>
      <c r="AS70" s="24">
        <v>0</v>
      </c>
      <c r="AT70" s="45">
        <v>0</v>
      </c>
      <c r="AU70" s="21" t="s">
        <v>131</v>
      </c>
      <c r="AV70" s="29" t="s">
        <v>589</v>
      </c>
      <c r="AW70" s="27">
        <v>9419291270</v>
      </c>
    </row>
    <row r="71" spans="1:49" s="63" customFormat="1" ht="11.25" customHeight="1" x14ac:dyDescent="0.2">
      <c r="A71" s="64" t="s">
        <v>252</v>
      </c>
      <c r="B71" s="65" t="s">
        <v>306</v>
      </c>
      <c r="C71" s="66">
        <v>56</v>
      </c>
      <c r="D71" s="65" t="s">
        <v>468</v>
      </c>
      <c r="E71" s="65" t="s">
        <v>469</v>
      </c>
      <c r="F71" s="65" t="s">
        <v>332</v>
      </c>
      <c r="G71" s="67" t="s">
        <v>333</v>
      </c>
      <c r="H71" s="68">
        <v>302418444</v>
      </c>
      <c r="I71" s="69" t="s">
        <v>35</v>
      </c>
      <c r="J71" s="69" t="s">
        <v>92</v>
      </c>
      <c r="K71" s="70">
        <v>900000</v>
      </c>
      <c r="L71" s="70">
        <v>0</v>
      </c>
      <c r="M71" s="71" t="s">
        <v>534</v>
      </c>
      <c r="N71" s="69" t="s">
        <v>35</v>
      </c>
      <c r="O71" s="69" t="s">
        <v>91</v>
      </c>
      <c r="P71" s="70">
        <v>174</v>
      </c>
      <c r="Q71" s="70">
        <v>103</v>
      </c>
      <c r="R71" s="70">
        <v>0</v>
      </c>
      <c r="S71" s="70">
        <v>0</v>
      </c>
      <c r="T71" s="70">
        <v>0</v>
      </c>
      <c r="U71" s="70">
        <v>58</v>
      </c>
      <c r="V71" s="70">
        <v>105</v>
      </c>
      <c r="W71" s="70">
        <v>11</v>
      </c>
      <c r="X71" s="70">
        <v>0</v>
      </c>
      <c r="Y71" s="69" t="s">
        <v>35</v>
      </c>
      <c r="Z71" s="69" t="s">
        <v>165</v>
      </c>
      <c r="AA71" s="69" t="s">
        <v>35</v>
      </c>
      <c r="AB71" s="69" t="s">
        <v>35</v>
      </c>
      <c r="AC71" s="69" t="s">
        <v>92</v>
      </c>
      <c r="AD71" s="72" t="s">
        <v>163</v>
      </c>
      <c r="AE71" s="72"/>
      <c r="AF71" s="70">
        <v>174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AL71" s="70">
        <v>0</v>
      </c>
      <c r="AM71" s="70">
        <v>0</v>
      </c>
      <c r="AN71" s="70">
        <v>104513</v>
      </c>
      <c r="AO71" s="70">
        <v>72862</v>
      </c>
      <c r="AP71" s="70">
        <v>181375</v>
      </c>
      <c r="AQ71" s="70">
        <v>174</v>
      </c>
      <c r="AR71" s="70">
        <v>0</v>
      </c>
      <c r="AS71" s="70">
        <v>0</v>
      </c>
      <c r="AT71" s="73">
        <v>0</v>
      </c>
      <c r="AU71" s="65" t="s">
        <v>561</v>
      </c>
      <c r="AV71" s="74" t="s">
        <v>590</v>
      </c>
      <c r="AW71" s="75">
        <v>4042241860</v>
      </c>
    </row>
    <row r="72" spans="1:49" s="63" customFormat="1" ht="11.25" customHeight="1" x14ac:dyDescent="0.2">
      <c r="A72" s="64" t="s">
        <v>253</v>
      </c>
      <c r="B72" s="65" t="s">
        <v>621</v>
      </c>
      <c r="C72" s="66">
        <v>57</v>
      </c>
      <c r="D72" s="65" t="s">
        <v>633</v>
      </c>
      <c r="E72" s="65">
        <v>0</v>
      </c>
      <c r="F72" s="65" t="s">
        <v>470</v>
      </c>
      <c r="G72" s="67" t="s">
        <v>471</v>
      </c>
      <c r="H72" s="68">
        <v>302246831</v>
      </c>
      <c r="I72" s="69" t="s">
        <v>35</v>
      </c>
      <c r="J72" s="69" t="s">
        <v>93</v>
      </c>
      <c r="K72" s="70">
        <v>932643.7</v>
      </c>
      <c r="L72" s="70">
        <v>0</v>
      </c>
      <c r="M72" s="71" t="s">
        <v>535</v>
      </c>
      <c r="N72" s="69" t="s">
        <v>35</v>
      </c>
      <c r="O72" s="69" t="s">
        <v>35</v>
      </c>
      <c r="P72" s="70">
        <v>85</v>
      </c>
      <c r="Q72" s="70">
        <v>85</v>
      </c>
      <c r="R72" s="70">
        <v>0</v>
      </c>
      <c r="S72" s="70">
        <v>0</v>
      </c>
      <c r="T72" s="70">
        <v>0</v>
      </c>
      <c r="U72" s="70">
        <v>77</v>
      </c>
      <c r="V72" s="70">
        <v>8</v>
      </c>
      <c r="W72" s="70">
        <v>0</v>
      </c>
      <c r="X72" s="70">
        <v>0</v>
      </c>
      <c r="Y72" s="69" t="s">
        <v>35</v>
      </c>
      <c r="Z72" s="69" t="s">
        <v>166</v>
      </c>
      <c r="AA72" s="69" t="s">
        <v>35</v>
      </c>
      <c r="AB72" s="69" t="s">
        <v>35</v>
      </c>
      <c r="AC72" s="69" t="s">
        <v>168</v>
      </c>
      <c r="AD72" s="72" t="s">
        <v>163</v>
      </c>
      <c r="AE72" s="72"/>
      <c r="AF72" s="70">
        <v>85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AL72" s="70">
        <v>26</v>
      </c>
      <c r="AM72" s="70">
        <v>17</v>
      </c>
      <c r="AN72" s="70">
        <v>56850</v>
      </c>
      <c r="AO72" s="70">
        <v>0</v>
      </c>
      <c r="AP72" s="70">
        <v>77764</v>
      </c>
      <c r="AQ72" s="70">
        <v>85</v>
      </c>
      <c r="AR72" s="70">
        <v>0</v>
      </c>
      <c r="AS72" s="70">
        <v>0</v>
      </c>
      <c r="AT72" s="73">
        <v>0</v>
      </c>
      <c r="AU72" s="65" t="s">
        <v>562</v>
      </c>
      <c r="AV72" s="74" t="s">
        <v>591</v>
      </c>
      <c r="AW72" s="75">
        <v>2673868600</v>
      </c>
    </row>
    <row r="73" spans="1:49" s="10" customFormat="1" ht="11.25" customHeight="1" x14ac:dyDescent="0.2">
      <c r="A73" s="20" t="s">
        <v>254</v>
      </c>
      <c r="B73" s="21" t="s">
        <v>307</v>
      </c>
      <c r="C73" s="22">
        <v>58</v>
      </c>
      <c r="D73" s="21" t="s">
        <v>472</v>
      </c>
      <c r="E73" s="21" t="s">
        <v>473</v>
      </c>
      <c r="F73" s="21" t="s">
        <v>71</v>
      </c>
      <c r="G73" s="23" t="s">
        <v>72</v>
      </c>
      <c r="H73" s="48">
        <v>303104002</v>
      </c>
      <c r="I73" s="25" t="s">
        <v>35</v>
      </c>
      <c r="J73" s="25" t="s">
        <v>93</v>
      </c>
      <c r="K73" s="24">
        <v>431292.75</v>
      </c>
      <c r="L73" s="24">
        <v>0</v>
      </c>
      <c r="M73" s="26" t="s">
        <v>489</v>
      </c>
      <c r="N73" s="25" t="s">
        <v>91</v>
      </c>
      <c r="O73" s="25" t="s">
        <v>35</v>
      </c>
      <c r="P73" s="24">
        <v>69</v>
      </c>
      <c r="Q73" s="24">
        <v>69</v>
      </c>
      <c r="R73" s="24">
        <v>65</v>
      </c>
      <c r="S73" s="24">
        <v>0</v>
      </c>
      <c r="T73" s="24">
        <v>69</v>
      </c>
      <c r="U73" s="24">
        <v>0</v>
      </c>
      <c r="V73" s="24">
        <v>0</v>
      </c>
      <c r="W73" s="24">
        <v>0</v>
      </c>
      <c r="X73" s="24">
        <v>0</v>
      </c>
      <c r="Y73" s="25" t="s">
        <v>35</v>
      </c>
      <c r="Z73" s="25" t="s">
        <v>600</v>
      </c>
      <c r="AA73" s="25" t="s">
        <v>91</v>
      </c>
      <c r="AB73" s="25" t="s">
        <v>35</v>
      </c>
      <c r="AC73" s="25" t="s">
        <v>168</v>
      </c>
      <c r="AD73" s="28" t="s">
        <v>163</v>
      </c>
      <c r="AE73" s="28" t="s">
        <v>164</v>
      </c>
      <c r="AF73" s="24">
        <v>48</v>
      </c>
      <c r="AG73" s="24">
        <v>0</v>
      </c>
      <c r="AH73" s="24">
        <v>21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24276</v>
      </c>
      <c r="AO73" s="24">
        <v>0</v>
      </c>
      <c r="AP73" s="24">
        <v>28562</v>
      </c>
      <c r="AQ73" s="24">
        <v>69</v>
      </c>
      <c r="AR73" s="24">
        <v>0</v>
      </c>
      <c r="AS73" s="24">
        <v>0</v>
      </c>
      <c r="AT73" s="45">
        <v>0</v>
      </c>
      <c r="AU73" s="21" t="s">
        <v>563</v>
      </c>
      <c r="AV73" s="29" t="s">
        <v>592</v>
      </c>
      <c r="AW73" s="27">
        <v>2023338931</v>
      </c>
    </row>
    <row r="74" spans="1:49" s="10" customFormat="1" ht="11.25" customHeight="1" x14ac:dyDescent="0.2">
      <c r="A74" s="20" t="s">
        <v>255</v>
      </c>
      <c r="B74" s="21" t="s">
        <v>308</v>
      </c>
      <c r="C74" s="22">
        <v>55</v>
      </c>
      <c r="D74" s="21" t="s">
        <v>474</v>
      </c>
      <c r="E74" s="21" t="s">
        <v>475</v>
      </c>
      <c r="F74" s="21" t="s">
        <v>71</v>
      </c>
      <c r="G74" s="23" t="s">
        <v>72</v>
      </c>
      <c r="H74" s="48">
        <v>303082621</v>
      </c>
      <c r="I74" s="25" t="s">
        <v>35</v>
      </c>
      <c r="J74" s="25" t="s">
        <v>93</v>
      </c>
      <c r="K74" s="24">
        <v>777455</v>
      </c>
      <c r="L74" s="24">
        <v>0</v>
      </c>
      <c r="M74" s="26" t="s">
        <v>536</v>
      </c>
      <c r="N74" s="25" t="s">
        <v>91</v>
      </c>
      <c r="O74" s="25" t="s">
        <v>35</v>
      </c>
      <c r="P74" s="24">
        <v>96</v>
      </c>
      <c r="Q74" s="24">
        <v>96</v>
      </c>
      <c r="R74" s="24">
        <v>96</v>
      </c>
      <c r="S74" s="24">
        <v>0</v>
      </c>
      <c r="T74" s="24">
        <v>6</v>
      </c>
      <c r="U74" s="24">
        <v>38</v>
      </c>
      <c r="V74" s="24">
        <v>50</v>
      </c>
      <c r="W74" s="24">
        <v>2</v>
      </c>
      <c r="X74" s="24">
        <v>0</v>
      </c>
      <c r="Y74" s="25" t="s">
        <v>35</v>
      </c>
      <c r="Z74" s="25" t="s">
        <v>165</v>
      </c>
      <c r="AA74" s="25" t="s">
        <v>35</v>
      </c>
      <c r="AB74" s="25" t="s">
        <v>35</v>
      </c>
      <c r="AC74" s="25" t="s">
        <v>168</v>
      </c>
      <c r="AD74" s="28" t="s">
        <v>163</v>
      </c>
      <c r="AE74" s="28"/>
      <c r="AF74" s="24">
        <v>96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90600</v>
      </c>
      <c r="AO74" s="24">
        <v>0</v>
      </c>
      <c r="AP74" s="24">
        <v>115684</v>
      </c>
      <c r="AQ74" s="24">
        <v>96</v>
      </c>
      <c r="AR74" s="24">
        <v>0</v>
      </c>
      <c r="AS74" s="24">
        <v>0</v>
      </c>
      <c r="AT74" s="45">
        <v>0</v>
      </c>
      <c r="AU74" s="21" t="s">
        <v>564</v>
      </c>
      <c r="AV74" s="29" t="s">
        <v>593</v>
      </c>
      <c r="AW74" s="27">
        <v>6175584001</v>
      </c>
    </row>
    <row r="75" spans="1:49" s="63" customFormat="1" ht="11.25" customHeight="1" x14ac:dyDescent="0.2">
      <c r="A75" s="64" t="s">
        <v>256</v>
      </c>
      <c r="B75" s="65" t="s">
        <v>622</v>
      </c>
      <c r="C75" s="66">
        <v>53</v>
      </c>
      <c r="D75" s="65" t="s">
        <v>476</v>
      </c>
      <c r="E75" s="65" t="s">
        <v>477</v>
      </c>
      <c r="F75" s="65" t="s">
        <v>42</v>
      </c>
      <c r="G75" s="67" t="s">
        <v>43</v>
      </c>
      <c r="H75" s="68">
        <v>314191794</v>
      </c>
      <c r="I75" s="69" t="s">
        <v>35</v>
      </c>
      <c r="J75" s="69" t="s">
        <v>93</v>
      </c>
      <c r="K75" s="70">
        <v>548200</v>
      </c>
      <c r="L75" s="70">
        <v>1520000</v>
      </c>
      <c r="M75" s="71" t="s">
        <v>537</v>
      </c>
      <c r="N75" s="69" t="s">
        <v>35</v>
      </c>
      <c r="O75" s="69" t="s">
        <v>35</v>
      </c>
      <c r="P75" s="70">
        <v>55</v>
      </c>
      <c r="Q75" s="70">
        <v>55</v>
      </c>
      <c r="R75" s="70">
        <v>0</v>
      </c>
      <c r="S75" s="70">
        <v>0</v>
      </c>
      <c r="T75" s="70">
        <v>0</v>
      </c>
      <c r="U75" s="70">
        <v>24</v>
      </c>
      <c r="V75" s="70">
        <v>31</v>
      </c>
      <c r="W75" s="70">
        <v>0</v>
      </c>
      <c r="X75" s="70">
        <v>0</v>
      </c>
      <c r="Y75" s="69">
        <v>0</v>
      </c>
      <c r="Z75" s="69" t="s">
        <v>166</v>
      </c>
      <c r="AA75" s="69" t="s">
        <v>91</v>
      </c>
      <c r="AB75" s="69" t="s">
        <v>91</v>
      </c>
      <c r="AC75" s="69" t="s">
        <v>168</v>
      </c>
      <c r="AD75" s="72" t="s">
        <v>163</v>
      </c>
      <c r="AE75" s="72"/>
      <c r="AF75" s="70">
        <v>55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0</v>
      </c>
      <c r="AN75" s="70">
        <v>47025</v>
      </c>
      <c r="AO75" s="70">
        <v>0</v>
      </c>
      <c r="AP75" s="70">
        <v>58151</v>
      </c>
      <c r="AQ75" s="70">
        <v>55</v>
      </c>
      <c r="AR75" s="70">
        <v>0</v>
      </c>
      <c r="AS75" s="70">
        <v>0</v>
      </c>
      <c r="AT75" s="73">
        <v>0</v>
      </c>
      <c r="AU75" s="65" t="s">
        <v>565</v>
      </c>
      <c r="AV75" s="74" t="s">
        <v>594</v>
      </c>
      <c r="AW75" s="75">
        <v>8438564120</v>
      </c>
    </row>
    <row r="76" spans="1:49" s="36" customFormat="1" ht="21.75" customHeight="1" x14ac:dyDescent="0.2">
      <c r="A76" s="37" t="s">
        <v>257</v>
      </c>
      <c r="B76" s="38" t="s">
        <v>309</v>
      </c>
      <c r="C76" s="42">
        <v>58</v>
      </c>
      <c r="D76" s="38" t="s">
        <v>478</v>
      </c>
      <c r="E76" s="38" t="s">
        <v>479</v>
      </c>
      <c r="F76" s="38" t="s">
        <v>480</v>
      </c>
      <c r="G76" s="40" t="s">
        <v>80</v>
      </c>
      <c r="H76" s="49">
        <v>303412724</v>
      </c>
      <c r="I76" s="42" t="s">
        <v>35</v>
      </c>
      <c r="J76" s="42" t="s">
        <v>93</v>
      </c>
      <c r="K76" s="41">
        <v>813463</v>
      </c>
      <c r="L76" s="41">
        <v>2000000</v>
      </c>
      <c r="M76" s="43" t="s">
        <v>538</v>
      </c>
      <c r="N76" s="42" t="s">
        <v>35</v>
      </c>
      <c r="O76" s="42" t="s">
        <v>35</v>
      </c>
      <c r="P76" s="41">
        <v>77</v>
      </c>
      <c r="Q76" s="41">
        <v>77</v>
      </c>
      <c r="R76" s="41">
        <v>0</v>
      </c>
      <c r="S76" s="41">
        <v>0</v>
      </c>
      <c r="T76" s="41">
        <v>0</v>
      </c>
      <c r="U76" s="41">
        <v>55</v>
      </c>
      <c r="V76" s="41">
        <v>22</v>
      </c>
      <c r="W76" s="41">
        <v>0</v>
      </c>
      <c r="X76" s="41">
        <v>0</v>
      </c>
      <c r="Y76" s="42" t="s">
        <v>35</v>
      </c>
      <c r="Z76" s="42" t="s">
        <v>167</v>
      </c>
      <c r="AA76" s="42" t="s">
        <v>91</v>
      </c>
      <c r="AB76" s="42" t="s">
        <v>91</v>
      </c>
      <c r="AC76" s="42" t="s">
        <v>168</v>
      </c>
      <c r="AD76" s="39" t="s">
        <v>163</v>
      </c>
      <c r="AE76" s="39"/>
      <c r="AF76" s="41">
        <v>77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59389</v>
      </c>
      <c r="AO76" s="41">
        <v>0</v>
      </c>
      <c r="AP76" s="41">
        <v>77723</v>
      </c>
      <c r="AQ76" s="41">
        <v>77</v>
      </c>
      <c r="AR76" s="41">
        <v>0</v>
      </c>
      <c r="AS76" s="41">
        <v>0</v>
      </c>
      <c r="AT76" s="46">
        <v>0</v>
      </c>
      <c r="AU76" s="38" t="s">
        <v>566</v>
      </c>
      <c r="AV76" s="38" t="s">
        <v>595</v>
      </c>
      <c r="AW76" s="44">
        <v>4049754199</v>
      </c>
    </row>
    <row r="77" spans="1:49" ht="13.5" customHeight="1" x14ac:dyDescent="0.25">
      <c r="A77" s="15"/>
      <c r="B77" s="8"/>
      <c r="D77" s="8"/>
      <c r="E77" s="8"/>
      <c r="F77" s="8"/>
      <c r="G77" s="5"/>
      <c r="H77" s="50"/>
      <c r="I77" s="7"/>
      <c r="J77" s="76">
        <f>SUM(K2:K76)</f>
        <v>58395373.393579885</v>
      </c>
      <c r="K77" s="76"/>
      <c r="L77" s="77">
        <f>SUM(L2:L76)</f>
        <v>16084131</v>
      </c>
      <c r="M77" s="77"/>
      <c r="N77" s="7"/>
      <c r="O77" s="7"/>
      <c r="P77" s="6"/>
      <c r="Q77" s="6"/>
      <c r="R77" s="6"/>
      <c r="S77" s="6"/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7"/>
      <c r="Z77" s="7"/>
      <c r="AA77" s="7"/>
      <c r="AB77" s="7"/>
      <c r="AC77" s="7"/>
      <c r="AD77" s="19"/>
      <c r="AE77" s="19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>
        <v>0</v>
      </c>
      <c r="AR77" s="6">
        <v>0</v>
      </c>
      <c r="AS77" s="6">
        <v>0</v>
      </c>
      <c r="AT77" s="47">
        <v>0</v>
      </c>
      <c r="AU77" s="17"/>
      <c r="AV77" s="17"/>
      <c r="AW77" s="30"/>
    </row>
    <row r="78" spans="1:49" x14ac:dyDescent="0.25">
      <c r="A78" s="15"/>
      <c r="B78" s="8"/>
      <c r="D78" s="8"/>
      <c r="E78" s="8"/>
      <c r="F78" s="8"/>
      <c r="G78" s="5"/>
      <c r="H78" s="50"/>
      <c r="I78" s="7"/>
      <c r="J78" s="7"/>
      <c r="K78" s="6"/>
      <c r="L78" s="6"/>
      <c r="M78" s="16"/>
      <c r="N78" s="7"/>
      <c r="O78" s="7"/>
      <c r="P78" s="6"/>
      <c r="Q78" s="6"/>
      <c r="R78" s="6"/>
      <c r="S78" s="6"/>
      <c r="T78" s="9"/>
      <c r="U78" s="9"/>
      <c r="V78" s="9"/>
      <c r="W78" s="9"/>
      <c r="X78" s="9"/>
      <c r="Y78" s="7"/>
      <c r="Z78" s="7"/>
      <c r="AA78" s="7"/>
      <c r="AB78" s="7"/>
      <c r="AC78" s="7"/>
      <c r="AD78" s="19"/>
      <c r="AE78" s="19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U78" s="17"/>
      <c r="AV78" s="17"/>
      <c r="AW78" s="30"/>
    </row>
    <row r="79" spans="1:49" x14ac:dyDescent="0.25">
      <c r="A79" s="15"/>
      <c r="B79" s="8"/>
      <c r="D79" s="8"/>
      <c r="E79" s="8"/>
      <c r="F79" s="8"/>
      <c r="G79" s="5"/>
      <c r="H79" s="50"/>
      <c r="I79" s="7"/>
      <c r="J79" s="7"/>
      <c r="K79" s="6"/>
      <c r="L79" s="6"/>
      <c r="M79" s="16"/>
      <c r="N79" s="7"/>
      <c r="O79" s="7"/>
      <c r="P79" s="6"/>
      <c r="Q79" s="6"/>
      <c r="R79" s="6"/>
      <c r="S79" s="6"/>
      <c r="T79" s="9"/>
      <c r="U79" s="9"/>
      <c r="V79" s="9"/>
      <c r="W79" s="9"/>
      <c r="X79" s="9"/>
      <c r="Y79" s="7"/>
      <c r="Z79" s="7"/>
      <c r="AA79" s="7"/>
      <c r="AB79" s="7"/>
      <c r="AC79" s="7"/>
      <c r="AD79" s="19"/>
      <c r="AE79" s="19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U79" s="17"/>
      <c r="AV79" s="17"/>
      <c r="AW79" s="30"/>
    </row>
    <row r="80" spans="1:49" x14ac:dyDescent="0.25">
      <c r="A80" s="15"/>
      <c r="B80" s="8"/>
      <c r="D80" s="8"/>
      <c r="E80" s="8"/>
      <c r="F80" s="8"/>
      <c r="G80" s="5"/>
      <c r="H80" s="50"/>
      <c r="I80" s="7"/>
      <c r="J80" s="7"/>
      <c r="K80" s="6"/>
      <c r="L80" s="6"/>
      <c r="M80" s="16"/>
      <c r="N80" s="7"/>
      <c r="O80" s="7"/>
      <c r="P80" s="6"/>
      <c r="Q80" s="6"/>
      <c r="R80" s="6"/>
      <c r="S80" s="6"/>
      <c r="T80" s="9"/>
      <c r="U80" s="9"/>
      <c r="V80" s="9"/>
      <c r="W80" s="9"/>
      <c r="X80" s="9"/>
      <c r="Y80" s="7"/>
      <c r="Z80" s="7"/>
      <c r="AA80" s="7"/>
      <c r="AB80" s="7"/>
      <c r="AC80" s="7"/>
      <c r="AD80" s="19"/>
      <c r="AE80" s="19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U80" s="17"/>
      <c r="AV80" s="17"/>
      <c r="AW80" s="30"/>
    </row>
    <row r="81" spans="1:42" x14ac:dyDescent="0.25">
      <c r="A81" s="15"/>
      <c r="B81" s="8"/>
      <c r="D81" s="8"/>
      <c r="E81" s="8"/>
      <c r="F81" s="8"/>
      <c r="G81" s="5"/>
      <c r="H81" s="50"/>
      <c r="I81" s="7"/>
      <c r="J81" s="7"/>
      <c r="K81" s="6"/>
      <c r="L81" s="6"/>
      <c r="M81" s="16"/>
      <c r="N81" s="7"/>
      <c r="O81" s="7"/>
      <c r="P81" s="6"/>
      <c r="Q81" s="6"/>
      <c r="R81" s="6"/>
      <c r="S81" s="6"/>
      <c r="T81" s="9"/>
      <c r="U81" s="9"/>
      <c r="V81" s="9"/>
      <c r="W81" s="9"/>
      <c r="X81" s="9"/>
      <c r="Y81" s="7"/>
      <c r="Z81" s="7"/>
      <c r="AA81" s="7"/>
      <c r="AB81" s="7"/>
      <c r="AC81" s="7"/>
      <c r="AD81" s="19"/>
      <c r="AE81" s="19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x14ac:dyDescent="0.25">
      <c r="A82" s="18"/>
      <c r="B82" s="8"/>
      <c r="D82" s="8"/>
      <c r="E82" s="8"/>
      <c r="F82" s="8"/>
      <c r="G82" s="5"/>
      <c r="H82" s="50"/>
      <c r="I82" s="7"/>
      <c r="J82" s="7"/>
      <c r="K82" s="6"/>
      <c r="L82" s="6"/>
      <c r="M82" s="16"/>
      <c r="N82" s="7"/>
      <c r="O82" s="7"/>
      <c r="P82" s="6"/>
      <c r="Q82" s="6"/>
      <c r="R82" s="6"/>
      <c r="S82" s="6"/>
      <c r="T82" s="9"/>
      <c r="U82" s="9"/>
      <c r="V82" s="9"/>
      <c r="W82" s="9"/>
      <c r="X82" s="9"/>
      <c r="Y82" s="7"/>
      <c r="Z82" s="7"/>
      <c r="AA82" s="7"/>
      <c r="AB82" s="7"/>
      <c r="AC82" s="7"/>
      <c r="AD82" s="19"/>
      <c r="AE82" s="19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x14ac:dyDescent="0.25">
      <c r="A83" s="18"/>
      <c r="B83" s="8"/>
      <c r="D83" s="8"/>
      <c r="E83" s="8"/>
      <c r="F83" s="8"/>
      <c r="G83" s="5"/>
      <c r="H83" s="50"/>
      <c r="I83" s="7"/>
      <c r="J83" s="7"/>
      <c r="K83" s="6"/>
      <c r="L83" s="6"/>
      <c r="M83" s="16"/>
      <c r="N83" s="7"/>
      <c r="O83" s="7"/>
      <c r="P83" s="6"/>
      <c r="Q83" s="6"/>
      <c r="R83" s="6"/>
      <c r="S83" s="6"/>
      <c r="T83" s="9"/>
      <c r="U83" s="9"/>
      <c r="V83" s="9"/>
      <c r="W83" s="9"/>
      <c r="X83" s="9"/>
      <c r="Y83" s="7"/>
      <c r="Z83" s="7"/>
      <c r="AA83" s="7"/>
      <c r="AB83" s="7"/>
      <c r="AC83" s="7"/>
      <c r="AD83" s="19"/>
      <c r="AE83" s="19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x14ac:dyDescent="0.25">
      <c r="A84" s="18"/>
      <c r="B84" s="8"/>
      <c r="D84" s="8"/>
      <c r="E84" s="8"/>
      <c r="F84" s="8"/>
      <c r="G84" s="5"/>
      <c r="H84" s="50"/>
      <c r="I84" s="7"/>
      <c r="J84" s="7"/>
      <c r="K84" s="6"/>
      <c r="L84" s="6"/>
      <c r="M84" s="16"/>
      <c r="N84" s="7"/>
      <c r="O84" s="7"/>
      <c r="P84" s="6"/>
      <c r="Q84" s="6"/>
      <c r="R84" s="6"/>
      <c r="S84" s="6"/>
      <c r="T84" s="9"/>
      <c r="U84" s="9"/>
      <c r="V84" s="9"/>
      <c r="W84" s="9"/>
      <c r="X84" s="9"/>
      <c r="Y84" s="7"/>
      <c r="Z84" s="7"/>
      <c r="AA84" s="7"/>
      <c r="AB84" s="7"/>
      <c r="AC84" s="7"/>
      <c r="AD84" s="19"/>
      <c r="AE84" s="19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x14ac:dyDescent="0.25">
      <c r="A85" s="18"/>
      <c r="B85" s="8"/>
      <c r="D85" s="8"/>
      <c r="E85" s="8"/>
      <c r="F85" s="8"/>
      <c r="G85" s="5"/>
      <c r="H85" s="50"/>
      <c r="I85" s="7"/>
      <c r="J85" s="7"/>
      <c r="K85" s="6"/>
      <c r="L85" s="6"/>
      <c r="M85" s="16"/>
      <c r="N85" s="7"/>
      <c r="O85" s="7"/>
      <c r="P85" s="6"/>
      <c r="Q85" s="6"/>
      <c r="R85" s="6"/>
      <c r="S85" s="6"/>
      <c r="T85" s="9"/>
      <c r="U85" s="9"/>
      <c r="V85" s="9"/>
      <c r="W85" s="9"/>
      <c r="X85" s="9"/>
      <c r="Y85" s="7"/>
      <c r="Z85" s="7"/>
      <c r="AA85" s="7"/>
      <c r="AB85" s="7"/>
      <c r="AC85" s="7"/>
      <c r="AD85" s="19"/>
      <c r="AE85" s="19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x14ac:dyDescent="0.25">
      <c r="A86" s="18"/>
    </row>
  </sheetData>
  <mergeCells count="2">
    <mergeCell ref="J77:K77"/>
    <mergeCell ref="L77:M77"/>
  </mergeCells>
  <printOptions horizontalCentered="1"/>
  <pageMargins left="0.25" right="0.25" top="0.5" bottom="0.5" header="0.25" footer="0.25"/>
  <pageSetup paperSize="5" pageOrder="overThenDown" orientation="landscape" r:id="rId1"/>
  <headerFooter alignWithMargins="0">
    <oddHeader>&amp;CDCA OHF Applicants 2015 Funding Round</oddHeader>
    <oddFooter>&amp;C&amp;8&amp;P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Applicant List</vt:lpstr>
      <vt:lpstr>'Applicant List'!Print_Area</vt:lpstr>
      <vt:lpstr>'Applicant List'!Print_Titles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2015-06-22T20:46:32Z</cp:lastPrinted>
  <dcterms:created xsi:type="dcterms:W3CDTF">2013-06-19T16:00:15Z</dcterms:created>
  <dcterms:modified xsi:type="dcterms:W3CDTF">2015-06-22T21:08:57Z</dcterms:modified>
</cp:coreProperties>
</file>