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gadca-my.sharepoint.com/personal/john_stovall_dca_ga_gov/Documents/Microsoft Teams Chat Files/"/>
    </mc:Choice>
  </mc:AlternateContent>
  <xr:revisionPtr revIDLastSave="54" documentId="8_{59E42A2A-D644-4169-9319-E45A882C189D}" xr6:coauthVersionLast="47" xr6:coauthVersionMax="47" xr10:uidLastSave="{4F56E449-2A86-49B9-9AA1-33F4B67E8DCA}"/>
  <workbookProtection workbookAlgorithmName="SHA-512" workbookHashValue="dmSuHaeTBt8YPVSYqA5mf+6kP9yEkpR1TpTFDbXRANQlhhcxVgYDLC5PcP98gxsvUU0uZ2bBas7R/hTLYt/rkQ==" workbookSaltValue="YGRonKbGdcM5JD7rc8E9zg==" workbookSpinCount="100000" lockStructure="1"/>
  <bookViews>
    <workbookView xWindow="-108" yWindow="-108" windowWidth="23256" windowHeight="12456" firstSheet="2" activeTab="8" xr2:uid="{0C5FA387-F8FF-4293-9105-E873F0F90FBB}"/>
  </bookViews>
  <sheets>
    <sheet name="Instructions" sheetId="2" r:id="rId1"/>
    <sheet name="Proj Info and Summary" sheetId="23" r:id="rId2"/>
    <sheet name="Services Plan" sheetId="12" r:id="rId3"/>
    <sheet name="Program Summary" sheetId="18" r:id="rId4"/>
    <sheet name="Budget Y1" sheetId="13" r:id="rId5"/>
    <sheet name="Budget Y2" sheetId="24" r:id="rId6"/>
    <sheet name="Budget Y3" sheetId="25" r:id="rId7"/>
    <sheet name="Budget Y4" sheetId="26" r:id="rId8"/>
    <sheet name="Budget Y5" sheetId="27" r:id="rId9"/>
    <sheet name="Dropdown" sheetId="28"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18" l="1"/>
  <c r="G6" i="18"/>
  <c r="G5" i="27" s="1"/>
  <c r="H6" i="18"/>
  <c r="I6" i="18"/>
  <c r="I5" i="27" s="1"/>
  <c r="F5" i="26"/>
  <c r="I12" i="24"/>
  <c r="I40" i="27"/>
  <c r="I42" i="27" s="1"/>
  <c r="H40" i="27"/>
  <c r="G40" i="27"/>
  <c r="F40" i="27"/>
  <c r="K39" i="27"/>
  <c r="M39" i="27" s="1"/>
  <c r="K38" i="27"/>
  <c r="M38" i="27" s="1"/>
  <c r="M37" i="27"/>
  <c r="K37" i="27"/>
  <c r="K36" i="27"/>
  <c r="M36" i="27" s="1"/>
  <c r="K35" i="27"/>
  <c r="M35" i="27" s="1"/>
  <c r="K34" i="27"/>
  <c r="M34" i="27" s="1"/>
  <c r="K30" i="27"/>
  <c r="M30" i="27" s="1"/>
  <c r="I27" i="27"/>
  <c r="H27" i="27"/>
  <c r="K27" i="27" s="1"/>
  <c r="M27" i="27" s="1"/>
  <c r="G27" i="27"/>
  <c r="F27" i="27"/>
  <c r="K26" i="27"/>
  <c r="M26" i="27" s="1"/>
  <c r="K25" i="27"/>
  <c r="M25" i="27" s="1"/>
  <c r="M24" i="27"/>
  <c r="K24" i="27"/>
  <c r="K23" i="27"/>
  <c r="M23" i="27" s="1"/>
  <c r="K22" i="27"/>
  <c r="M22" i="27" s="1"/>
  <c r="K21" i="27"/>
  <c r="M21" i="27" s="1"/>
  <c r="K20" i="27"/>
  <c r="M20" i="27" s="1"/>
  <c r="K19" i="27"/>
  <c r="M19" i="27" s="1"/>
  <c r="K18" i="27"/>
  <c r="M18" i="27" s="1"/>
  <c r="K17" i="27"/>
  <c r="M17" i="27" s="1"/>
  <c r="M16" i="27"/>
  <c r="K16" i="27"/>
  <c r="K15" i="27"/>
  <c r="M15" i="27" s="1"/>
  <c r="I12" i="27"/>
  <c r="I29" i="27" s="1"/>
  <c r="I31" i="27" s="1"/>
  <c r="H12" i="27"/>
  <c r="G12" i="27"/>
  <c r="G29" i="27" s="1"/>
  <c r="G31" i="27" s="1"/>
  <c r="F12" i="27"/>
  <c r="F29" i="27" s="1"/>
  <c r="K11" i="27"/>
  <c r="M11" i="27" s="1"/>
  <c r="K10" i="27"/>
  <c r="M10" i="27" s="1"/>
  <c r="K9" i="27"/>
  <c r="M9" i="27" s="1"/>
  <c r="K8" i="27"/>
  <c r="M8" i="27" s="1"/>
  <c r="K7" i="27"/>
  <c r="M7" i="27" s="1"/>
  <c r="H5" i="27"/>
  <c r="I40" i="26"/>
  <c r="K40" i="26" s="1"/>
  <c r="M40" i="26" s="1"/>
  <c r="H40" i="26"/>
  <c r="G40" i="26"/>
  <c r="F40" i="26"/>
  <c r="K39" i="26"/>
  <c r="M39" i="26" s="1"/>
  <c r="K38" i="26"/>
  <c r="M38" i="26" s="1"/>
  <c r="K37" i="26"/>
  <c r="M37" i="26" s="1"/>
  <c r="K36" i="26"/>
  <c r="M36" i="26" s="1"/>
  <c r="K35" i="26"/>
  <c r="M35" i="26" s="1"/>
  <c r="K34" i="26"/>
  <c r="M34" i="26" s="1"/>
  <c r="K30" i="26"/>
  <c r="M30" i="26" s="1"/>
  <c r="I27" i="26"/>
  <c r="H27" i="26"/>
  <c r="G27" i="26"/>
  <c r="F27" i="26"/>
  <c r="K26" i="26"/>
  <c r="M26" i="26" s="1"/>
  <c r="K25" i="26"/>
  <c r="M25" i="26" s="1"/>
  <c r="K24" i="26"/>
  <c r="M24" i="26" s="1"/>
  <c r="K23" i="26"/>
  <c r="M23" i="26" s="1"/>
  <c r="K22" i="26"/>
  <c r="M22" i="26" s="1"/>
  <c r="K21" i="26"/>
  <c r="M21" i="26" s="1"/>
  <c r="M20" i="26"/>
  <c r="K20" i="26"/>
  <c r="K19" i="26"/>
  <c r="M19" i="26" s="1"/>
  <c r="K18" i="26"/>
  <c r="M18" i="26" s="1"/>
  <c r="K17" i="26"/>
  <c r="M17" i="26" s="1"/>
  <c r="K16" i="26"/>
  <c r="M16" i="26" s="1"/>
  <c r="K15" i="26"/>
  <c r="M15" i="26" s="1"/>
  <c r="I12" i="26"/>
  <c r="I29" i="26" s="1"/>
  <c r="I31" i="26" s="1"/>
  <c r="H12" i="26"/>
  <c r="G12" i="26"/>
  <c r="G29" i="26" s="1"/>
  <c r="G31" i="26" s="1"/>
  <c r="G42" i="26" s="1"/>
  <c r="F12" i="26"/>
  <c r="F29" i="26" s="1"/>
  <c r="F31" i="26" s="1"/>
  <c r="K11" i="26"/>
  <c r="M11" i="26" s="1"/>
  <c r="K10" i="26"/>
  <c r="M10" i="26" s="1"/>
  <c r="K9" i="26"/>
  <c r="M9" i="26" s="1"/>
  <c r="K8" i="26"/>
  <c r="M8" i="26" s="1"/>
  <c r="K7" i="26"/>
  <c r="M7" i="26" s="1"/>
  <c r="H5" i="26"/>
  <c r="I40" i="25"/>
  <c r="H40" i="25"/>
  <c r="G40" i="25"/>
  <c r="F40" i="25"/>
  <c r="K39" i="25"/>
  <c r="M39" i="25" s="1"/>
  <c r="K38" i="25"/>
  <c r="M38" i="25" s="1"/>
  <c r="K37" i="25"/>
  <c r="M37" i="25" s="1"/>
  <c r="K36" i="25"/>
  <c r="M36" i="25" s="1"/>
  <c r="K35" i="25"/>
  <c r="M35" i="25" s="1"/>
  <c r="K34" i="25"/>
  <c r="M34" i="25" s="1"/>
  <c r="K30" i="25"/>
  <c r="M30" i="25" s="1"/>
  <c r="I27" i="25"/>
  <c r="H27" i="25"/>
  <c r="G27" i="25"/>
  <c r="F27" i="25"/>
  <c r="K26" i="25"/>
  <c r="M26" i="25" s="1"/>
  <c r="K25" i="25"/>
  <c r="M25" i="25" s="1"/>
  <c r="K24" i="25"/>
  <c r="M24" i="25" s="1"/>
  <c r="K23" i="25"/>
  <c r="M23" i="25" s="1"/>
  <c r="K22" i="25"/>
  <c r="M22" i="25" s="1"/>
  <c r="K21" i="25"/>
  <c r="M21" i="25" s="1"/>
  <c r="K20" i="25"/>
  <c r="M20" i="25" s="1"/>
  <c r="K19" i="25"/>
  <c r="M19" i="25" s="1"/>
  <c r="K18" i="25"/>
  <c r="M18" i="25" s="1"/>
  <c r="K17" i="25"/>
  <c r="M17" i="25" s="1"/>
  <c r="K16" i="25"/>
  <c r="M16" i="25" s="1"/>
  <c r="K15" i="25"/>
  <c r="M15" i="25" s="1"/>
  <c r="I12" i="25"/>
  <c r="I29" i="25" s="1"/>
  <c r="I31" i="25" s="1"/>
  <c r="H12" i="25"/>
  <c r="G12" i="25"/>
  <c r="G29" i="25" s="1"/>
  <c r="G31" i="25" s="1"/>
  <c r="F12" i="25"/>
  <c r="F29" i="25" s="1"/>
  <c r="K11" i="25"/>
  <c r="M11" i="25" s="1"/>
  <c r="K10" i="25"/>
  <c r="M10" i="25" s="1"/>
  <c r="K9" i="25"/>
  <c r="M9" i="25" s="1"/>
  <c r="K8" i="25"/>
  <c r="M8" i="25" s="1"/>
  <c r="K7" i="25"/>
  <c r="M7" i="25" s="1"/>
  <c r="H5" i="25"/>
  <c r="I40" i="24"/>
  <c r="H40" i="24"/>
  <c r="G40" i="24"/>
  <c r="F40" i="24"/>
  <c r="K39" i="24"/>
  <c r="M39" i="24" s="1"/>
  <c r="K38" i="24"/>
  <c r="M38" i="24" s="1"/>
  <c r="K37" i="24"/>
  <c r="M37" i="24" s="1"/>
  <c r="K36" i="24"/>
  <c r="M36" i="24" s="1"/>
  <c r="K35" i="24"/>
  <c r="M35" i="24" s="1"/>
  <c r="K34" i="24"/>
  <c r="M34" i="24" s="1"/>
  <c r="K30" i="24"/>
  <c r="M30" i="24" s="1"/>
  <c r="I27" i="24"/>
  <c r="H27" i="24"/>
  <c r="G27" i="24"/>
  <c r="F27" i="24"/>
  <c r="K26" i="24"/>
  <c r="M26" i="24" s="1"/>
  <c r="M25" i="24"/>
  <c r="K25" i="24"/>
  <c r="K24" i="24"/>
  <c r="M24" i="24" s="1"/>
  <c r="K23" i="24"/>
  <c r="M23" i="24" s="1"/>
  <c r="K22" i="24"/>
  <c r="M22" i="24" s="1"/>
  <c r="K21" i="24"/>
  <c r="M21" i="24" s="1"/>
  <c r="K20" i="24"/>
  <c r="M20" i="24" s="1"/>
  <c r="K19" i="24"/>
  <c r="M19" i="24" s="1"/>
  <c r="K18" i="24"/>
  <c r="M18" i="24" s="1"/>
  <c r="K17" i="24"/>
  <c r="M17" i="24" s="1"/>
  <c r="K16" i="24"/>
  <c r="M16" i="24" s="1"/>
  <c r="K15" i="24"/>
  <c r="M15" i="24" s="1"/>
  <c r="I29" i="24"/>
  <c r="I31" i="24" s="1"/>
  <c r="H12" i="24"/>
  <c r="H29" i="24" s="1"/>
  <c r="H31" i="24" s="1"/>
  <c r="G12" i="24"/>
  <c r="F12" i="24"/>
  <c r="K11" i="24"/>
  <c r="M11" i="24" s="1"/>
  <c r="K10" i="24"/>
  <c r="M10" i="24" s="1"/>
  <c r="K9" i="24"/>
  <c r="M9" i="24" s="1"/>
  <c r="K8" i="24"/>
  <c r="M8" i="24" s="1"/>
  <c r="K7" i="24"/>
  <c r="M7" i="24" s="1"/>
  <c r="H5" i="24"/>
  <c r="G42" i="27" l="1"/>
  <c r="H29" i="27"/>
  <c r="H31" i="27" s="1"/>
  <c r="H42" i="27" s="1"/>
  <c r="H29" i="26"/>
  <c r="H31" i="26" s="1"/>
  <c r="H42" i="26" s="1"/>
  <c r="K27" i="26"/>
  <c r="M27" i="26" s="1"/>
  <c r="H29" i="25"/>
  <c r="H31" i="25" s="1"/>
  <c r="K27" i="25"/>
  <c r="M27" i="25" s="1"/>
  <c r="K40" i="24"/>
  <c r="M40" i="24" s="1"/>
  <c r="I5" i="25"/>
  <c r="I5" i="24"/>
  <c r="I5" i="26"/>
  <c r="G5" i="25"/>
  <c r="G5" i="24"/>
  <c r="G5" i="26"/>
  <c r="F5" i="27"/>
  <c r="F5" i="24"/>
  <c r="F5" i="25"/>
  <c r="K12" i="24"/>
  <c r="M12" i="24" s="1"/>
  <c r="I42" i="24"/>
  <c r="G29" i="24"/>
  <c r="G31" i="24" s="1"/>
  <c r="G42" i="24" s="1"/>
  <c r="K27" i="24"/>
  <c r="M27" i="24" s="1"/>
  <c r="K29" i="27"/>
  <c r="M29" i="27" s="1"/>
  <c r="F31" i="27"/>
  <c r="K40" i="27"/>
  <c r="M40" i="27" s="1"/>
  <c r="K12" i="27"/>
  <c r="M12" i="27" s="1"/>
  <c r="F42" i="26"/>
  <c r="K31" i="26"/>
  <c r="K29" i="26"/>
  <c r="M29" i="26" s="1"/>
  <c r="K12" i="26"/>
  <c r="M12" i="26" s="1"/>
  <c r="I42" i="26"/>
  <c r="F31" i="25"/>
  <c r="K29" i="25"/>
  <c r="M29" i="25" s="1"/>
  <c r="G42" i="25"/>
  <c r="H42" i="25"/>
  <c r="I42" i="25"/>
  <c r="K40" i="25"/>
  <c r="M40" i="25" s="1"/>
  <c r="K12" i="25"/>
  <c r="M12" i="25" s="1"/>
  <c r="F29" i="24"/>
  <c r="H42" i="24"/>
  <c r="M31" i="26" l="1"/>
  <c r="G22" i="23"/>
  <c r="F42" i="27"/>
  <c r="K42" i="27" s="1"/>
  <c r="M42" i="27" s="1"/>
  <c r="K31" i="27"/>
  <c r="K42" i="26"/>
  <c r="M42" i="26" s="1"/>
  <c r="F42" i="25"/>
  <c r="K42" i="25" s="1"/>
  <c r="M42" i="25" s="1"/>
  <c r="K31" i="25"/>
  <c r="F31" i="24"/>
  <c r="K29" i="24"/>
  <c r="M29" i="24" s="1"/>
  <c r="M31" i="27" l="1"/>
  <c r="H22" i="23"/>
  <c r="M31" i="25"/>
  <c r="F22" i="23"/>
  <c r="K31" i="24"/>
  <c r="F42" i="24"/>
  <c r="K42" i="24" s="1"/>
  <c r="M42" i="24" s="1"/>
  <c r="M31" i="24" l="1"/>
  <c r="E22" i="23"/>
  <c r="M38" i="13" l="1"/>
  <c r="M39" i="13"/>
  <c r="M17" i="13"/>
  <c r="M18" i="13"/>
  <c r="M19" i="13"/>
  <c r="M20" i="13"/>
  <c r="M21" i="13"/>
  <c r="M22" i="13"/>
  <c r="M25" i="13"/>
  <c r="M26" i="13"/>
  <c r="M15" i="13"/>
  <c r="M7" i="13"/>
  <c r="H23" i="23"/>
  <c r="G23" i="23"/>
  <c r="F23" i="23"/>
  <c r="E23" i="23"/>
  <c r="K7" i="13"/>
  <c r="K8" i="13"/>
  <c r="M8" i="13" s="1"/>
  <c r="K9" i="13"/>
  <c r="M9" i="13" s="1"/>
  <c r="K10" i="13"/>
  <c r="M10" i="13" s="1"/>
  <c r="K11" i="13"/>
  <c r="M11" i="13" s="1"/>
  <c r="K15" i="13"/>
  <c r="K16" i="13"/>
  <c r="M16" i="13" s="1"/>
  <c r="K17" i="13"/>
  <c r="K18" i="13"/>
  <c r="K19" i="13"/>
  <c r="K20" i="13"/>
  <c r="K21" i="13"/>
  <c r="K22" i="13"/>
  <c r="K23" i="13"/>
  <c r="M23" i="13" s="1"/>
  <c r="K24" i="13"/>
  <c r="M24" i="13" s="1"/>
  <c r="K25" i="13"/>
  <c r="K26" i="13"/>
  <c r="K34" i="13"/>
  <c r="M34" i="13" s="1"/>
  <c r="K35" i="13"/>
  <c r="M35" i="13" s="1"/>
  <c r="K36" i="13"/>
  <c r="M36" i="13" s="1"/>
  <c r="K37" i="13"/>
  <c r="M37" i="13" s="1"/>
  <c r="K38" i="13"/>
  <c r="K39" i="13"/>
  <c r="K30" i="13"/>
  <c r="M30" i="13" s="1"/>
  <c r="I5" i="13" l="1"/>
  <c r="H5" i="13"/>
  <c r="G5" i="13"/>
  <c r="F5" i="13"/>
  <c r="G40" i="13"/>
  <c r="H40" i="13"/>
  <c r="I40" i="13"/>
  <c r="F40" i="13"/>
  <c r="I29" i="13"/>
  <c r="I31" i="13" s="1"/>
  <c r="G27" i="13"/>
  <c r="H27" i="13"/>
  <c r="I27" i="13"/>
  <c r="F27" i="13"/>
  <c r="G12" i="13"/>
  <c r="G29" i="13" s="1"/>
  <c r="G31" i="13" s="1"/>
  <c r="H12" i="13"/>
  <c r="I12" i="13"/>
  <c r="F12" i="13"/>
  <c r="K27" i="13" l="1"/>
  <c r="M27" i="13" s="1"/>
  <c r="F29" i="13"/>
  <c r="F31" i="13" s="1"/>
  <c r="F42" i="13" s="1"/>
  <c r="K40" i="13"/>
  <c r="M40" i="13" s="1"/>
  <c r="K12" i="13"/>
  <c r="M12" i="13" s="1"/>
  <c r="H29" i="13"/>
  <c r="I42" i="13"/>
  <c r="G42" i="13"/>
  <c r="H31" i="13" l="1"/>
  <c r="K29" i="13"/>
  <c r="M29" i="13" s="1"/>
  <c r="K31" i="13" l="1"/>
  <c r="D22" i="23" s="1"/>
  <c r="H42" i="13"/>
  <c r="K42" i="13" s="1"/>
  <c r="M42" i="13" s="1"/>
  <c r="M31" i="13" l="1"/>
  <c r="G27" i="23" l="1"/>
  <c r="D23" i="23"/>
</calcChain>
</file>

<file path=xl/sharedStrings.xml><?xml version="1.0" encoding="utf-8"?>
<sst xmlns="http://schemas.openxmlformats.org/spreadsheetml/2006/main" count="409" uniqueCount="170">
  <si>
    <t>Supportive Services Plan and Budget Instructions</t>
  </si>
  <si>
    <t>Project Name</t>
  </si>
  <si>
    <t># Units with Supportive Services</t>
  </si>
  <si>
    <t>Year 1</t>
  </si>
  <si>
    <t>Year 2</t>
  </si>
  <si>
    <t>Year 3</t>
  </si>
  <si>
    <t>Year 4</t>
  </si>
  <si>
    <t>Year 5</t>
  </si>
  <si>
    <t>Total Supportive Svcs Costs</t>
  </si>
  <si>
    <t>Grand Total</t>
  </si>
  <si>
    <t>Total Costs (5 years)</t>
  </si>
  <si>
    <t>Supportive Services Plan</t>
  </si>
  <si>
    <t>Program Philosophy</t>
  </si>
  <si>
    <t>What is the mission and vision statement of the service provider(s)?</t>
  </si>
  <si>
    <t>[Enter response here]</t>
  </si>
  <si>
    <t>Describe the program philosophy of the proposed Supportive Housing project.</t>
  </si>
  <si>
    <t>How will the service provider(s) operate using Housing First principles on this project?</t>
  </si>
  <si>
    <t>Roles and Responsibilities</t>
  </si>
  <si>
    <r>
      <t xml:space="preserve">Please list the </t>
    </r>
    <r>
      <rPr>
        <b/>
        <u/>
        <sz val="11"/>
        <color theme="1"/>
        <rFont val="Calibri"/>
        <family val="2"/>
        <scheme val="minor"/>
      </rPr>
      <t>name</t>
    </r>
    <r>
      <rPr>
        <sz val="11"/>
        <color theme="1"/>
        <rFont val="Calibri"/>
        <family val="2"/>
        <scheme val="minor"/>
      </rPr>
      <t xml:space="preserve"> and describe the</t>
    </r>
    <r>
      <rPr>
        <b/>
        <u/>
        <sz val="11"/>
        <color theme="1"/>
        <rFont val="Calibri"/>
        <family val="2"/>
        <scheme val="minor"/>
      </rPr>
      <t xml:space="preserve"> role and responsibilities</t>
    </r>
    <r>
      <rPr>
        <sz val="11"/>
        <color theme="1"/>
        <rFont val="Calibri"/>
        <family val="2"/>
        <scheme val="minor"/>
      </rPr>
      <t xml:space="preserve"> of each of the following:</t>
    </r>
  </si>
  <si>
    <t>Owner</t>
  </si>
  <si>
    <t>Property Manager</t>
  </si>
  <si>
    <t>Service Provider(s)</t>
  </si>
  <si>
    <t>Referring entity</t>
  </si>
  <si>
    <t>Partnerships</t>
  </si>
  <si>
    <t>Is there an MOU outlining the roles and responsibilities of all supportive housing partners? If so, is the MOU attached to your application?</t>
  </si>
  <si>
    <t>What other partnerships in the community will you rely on to ensure your residents' needs are met? What services in the community will you refer your residents to if you cannot offer those services directly?</t>
  </si>
  <si>
    <t>What in-kind services or donations will be offered by community partners (such as healthcare or other nonprofit partners)?</t>
  </si>
  <si>
    <t>Coordination among Partners</t>
  </si>
  <si>
    <t>How will the property manager and service provider communicate regularly to ensure smooth coordination of services?</t>
  </si>
  <si>
    <t xml:space="preserve">How will the property manager and referring entiy communicate regularly to promote smooth and quick move-ins? </t>
  </si>
  <si>
    <t>How will the parties communicate and coordinate if a resident is experiencing a crisis?</t>
  </si>
  <si>
    <t>What level of access will the service provider(s) have to the property?</t>
  </si>
  <si>
    <t>Analysis of need for services/intended populations</t>
  </si>
  <si>
    <t>Please describe the intended population for the supportive housing units in your project.</t>
  </si>
  <si>
    <t>Descibe what analysis you have conducted to determine the needs of the intended populations you will serve.</t>
  </si>
  <si>
    <t>What barriers do the intended populations face in obtaining and maintaining housing?</t>
  </si>
  <si>
    <t>Did your analysis incorporate feedback from people with lived expertise/potential residents?</t>
  </si>
  <si>
    <t>How have you incorporated the findings from that analysis into your program design?</t>
  </si>
  <si>
    <t>Staffing &amp; Training</t>
  </si>
  <si>
    <t>Describe how many direct service staff will be dedicated to this program/property? Please describe in terms of FTEs.</t>
  </si>
  <si>
    <t>What staff positions will be dedicated to this program/property (i.e. case manager, coordinator, substance use counselor, peer specialist, etc.)</t>
  </si>
  <si>
    <t>What is the caseload ratio of each staff dedicated to the property?</t>
  </si>
  <si>
    <t>Will the staff be solely dedicated this property or will they share time with other projects?</t>
  </si>
  <si>
    <t xml:space="preserve">What trainings will be required for new staff? </t>
  </si>
  <si>
    <t>What cross-training opportunities will exist for program and property management staff?</t>
  </si>
  <si>
    <t>How frequently will case managers/service staff be provided supervision?</t>
  </si>
  <si>
    <t>Will there be opportunities for peer specialists on staff?</t>
  </si>
  <si>
    <t>Description of Services</t>
  </si>
  <si>
    <t>What service models will be utilized? (examples include: Assertive Community Treatment (ACT), Intensive Case Management (ICM), Tenancy Support Services (TSS), Critical Time Intervention (CTI))</t>
  </si>
  <si>
    <t>Please describe the types of services that will be provided under this model (i.e. housing retention services (describe), substance use counseling (describe), etc.) At a minimum, include all service providers included in the Budget tabs in this spreadsheet.</t>
  </si>
  <si>
    <t>What does the assessment/intake process look like for residents to receive services?</t>
  </si>
  <si>
    <t>How will services be trauma-informed and person-centered?</t>
  </si>
  <si>
    <t>How will services utilize a harm reduction framework?</t>
  </si>
  <si>
    <t xml:space="preserve">Will the service provider have offices at the property? </t>
  </si>
  <si>
    <t>How frequently will services be offered on-site? Will any services be offered off-site?</t>
  </si>
  <si>
    <t>Will there be additional amenities for residents, such as laundry, on-site parking, on-site computers, green spaces, community spaces, etc.?</t>
  </si>
  <si>
    <t>How will service provider(s) keep records, notes, etc.? How will these records and notes be kept secure and confidential?</t>
  </si>
  <si>
    <t>What emergency/crisis services will be available on-site or off-site?</t>
  </si>
  <si>
    <t>What partnerships with behavioral health teams, mobile crisis teams, etc. exist for emergencies, crises, and de-escalation scenarios?</t>
  </si>
  <si>
    <t>What are the policies/protocols for contacting local police?</t>
  </si>
  <si>
    <t>Tenant Engagement</t>
  </si>
  <si>
    <t>How will tenants be meaningfully involved in the program's policies, procedures, and operations?</t>
  </si>
  <si>
    <t>How will tenant feedback be embedded in service provision?</t>
  </si>
  <si>
    <t>How will property management staff and service provider staff be accountable to residents?</t>
  </si>
  <si>
    <t>What are the policies for tenants filing grievances, complaints, and/or requests?</t>
  </si>
  <si>
    <t>How will the supportive housing program encourage the formation and structure of a tenant advisory board, committee, council, etc.?</t>
  </si>
  <si>
    <t>Tenant Rights &amp; Fair Housing</t>
  </si>
  <si>
    <t>How will tenants be made aware of their legal rights?</t>
  </si>
  <si>
    <t>How will policies/procedures be communicated to tenants?</t>
  </si>
  <si>
    <t>How will service providers and property management staff ensure that fair housing laws are diligently followed?</t>
  </si>
  <si>
    <t>Outcomes</t>
  </si>
  <si>
    <t>What are the program’s goals for housing retention, housing stability, and tenant satisfaction?</t>
  </si>
  <si>
    <t>Are there additional goals that your program will be tracking (i.e. health metrics, employment, education)?</t>
  </si>
  <si>
    <t>What metrics/outcomes will be measured? How frequently? (housing retention, housing stability, eviction rate, service participation, changes in income, health outcomes, referral time etc.)</t>
  </si>
  <si>
    <t>What data systems will be utilized? (HMIS, property management database, service provider database?)</t>
  </si>
  <si>
    <t>Eviction Prevention</t>
  </si>
  <si>
    <t>What are the housing provider's policies regarding evictions? How do those relate to the goal of housing retention for the priority population?</t>
  </si>
  <si>
    <t>Are there mechanisms established to transparently and consistently communicate the program’s eviction prevention strategy to tenants?</t>
  </si>
  <si>
    <t>Supportive Services Program Summary</t>
  </si>
  <si>
    <t>Service Provider Organizations</t>
  </si>
  <si>
    <t>Service Provider 1</t>
  </si>
  <si>
    <t>Service Provider 2</t>
  </si>
  <si>
    <t>Service Provider 3</t>
  </si>
  <si>
    <t>Service Provider 4</t>
  </si>
  <si>
    <t>Child care</t>
  </si>
  <si>
    <t>Education services</t>
  </si>
  <si>
    <t>Employment assistance and job training</t>
  </si>
  <si>
    <t>Food</t>
  </si>
  <si>
    <t>Housing search and counseling services, as required to assist participants to locate, obtain, and retain suitable housing</t>
  </si>
  <si>
    <t>Legal services</t>
  </si>
  <si>
    <t>Mental health services</t>
  </si>
  <si>
    <t>Outpatient health services</t>
  </si>
  <si>
    <t>Outreach services</t>
  </si>
  <si>
    <t>Substance abuse treatment services</t>
  </si>
  <si>
    <t>Transportation</t>
  </si>
  <si>
    <t>Case management</t>
  </si>
  <si>
    <t>Mediation</t>
  </si>
  <si>
    <t>Credit repair</t>
  </si>
  <si>
    <t>Financial assistance costs</t>
  </si>
  <si>
    <t>Other**</t>
  </si>
  <si>
    <t>**Notes on Other Services Offered:</t>
  </si>
  <si>
    <t>Supportive Services Budget Year 1</t>
  </si>
  <si>
    <t>Personnel Expenses</t>
  </si>
  <si>
    <t>Wages &amp; Salaries</t>
  </si>
  <si>
    <t>Fringe benefits</t>
  </si>
  <si>
    <t>Contract personnel</t>
  </si>
  <si>
    <t>Other personnel expenses</t>
  </si>
  <si>
    <t>Staff development &amp; training</t>
  </si>
  <si>
    <t>Subtotal Personnel Expenses</t>
  </si>
  <si>
    <t>Operating Expenses</t>
  </si>
  <si>
    <t>Rent</t>
  </si>
  <si>
    <t>Utilities</t>
  </si>
  <si>
    <t>Building insurance</t>
  </si>
  <si>
    <t>Housekeeping</t>
  </si>
  <si>
    <t>Communications</t>
  </si>
  <si>
    <t>Office supplies</t>
  </si>
  <si>
    <t>Professional Liability Insurance</t>
  </si>
  <si>
    <t>Transportation Costs</t>
  </si>
  <si>
    <t>Furnishing/Equipment</t>
  </si>
  <si>
    <t>Miscellaneous Expenses</t>
  </si>
  <si>
    <t>Security Deposits</t>
  </si>
  <si>
    <t>PWLE Focus Groups</t>
  </si>
  <si>
    <t>Subtotal Operating Expenses</t>
  </si>
  <si>
    <t>TOTAL DIRECT</t>
  </si>
  <si>
    <t>ADMINISTRATION (INDIRECT)</t>
  </si>
  <si>
    <t>TOTAL PROGRAM COSTS</t>
  </si>
  <si>
    <t>Revenue</t>
  </si>
  <si>
    <t>In Kind /Community Partner Service</t>
  </si>
  <si>
    <t>Program Service Fees</t>
  </si>
  <si>
    <t>Grants</t>
  </si>
  <si>
    <t>Private Insurance</t>
  </si>
  <si>
    <t>Medicaid Reimbursement</t>
  </si>
  <si>
    <t>Other Revenue*</t>
  </si>
  <si>
    <t>TOTAL REVENUE</t>
  </si>
  <si>
    <t>NET</t>
  </si>
  <si>
    <t>Supportive Services Budget Year 2</t>
  </si>
  <si>
    <t>Supportive Services Budget Year 3</t>
  </si>
  <si>
    <t>Supportive Services Budget Year 4</t>
  </si>
  <si>
    <t>Supportive Services Budget Year 5</t>
  </si>
  <si>
    <t>Notes:</t>
  </si>
  <si>
    <r>
      <rPr>
        <b/>
        <sz val="11"/>
        <color theme="1"/>
        <rFont val="Calibri"/>
        <family val="2"/>
        <scheme val="minor"/>
      </rPr>
      <t>Blue boxes</t>
    </r>
    <r>
      <rPr>
        <sz val="11"/>
        <color theme="1"/>
        <rFont val="Calibri"/>
        <family val="2"/>
        <scheme val="minor"/>
      </rPr>
      <t xml:space="preserve"> indicate inputs that impact formulas and outputs; </t>
    </r>
    <r>
      <rPr>
        <b/>
        <sz val="11"/>
        <color theme="1"/>
        <rFont val="Calibri"/>
        <family val="2"/>
        <scheme val="minor"/>
      </rPr>
      <t>please change these cells to desired values.</t>
    </r>
  </si>
  <si>
    <r>
      <rPr>
        <b/>
        <sz val="11"/>
        <color theme="1"/>
        <rFont val="Calibri"/>
        <family val="2"/>
        <scheme val="minor"/>
      </rPr>
      <t>Green boxes</t>
    </r>
    <r>
      <rPr>
        <sz val="11"/>
        <color theme="1"/>
        <rFont val="Calibri"/>
        <family val="2"/>
        <scheme val="minor"/>
      </rPr>
      <t xml:space="preserve"> indicate outputs linked from other cells' inputs; </t>
    </r>
    <r>
      <rPr>
        <b/>
        <sz val="11"/>
        <color theme="1"/>
        <rFont val="Calibri"/>
        <family val="2"/>
        <scheme val="minor"/>
      </rPr>
      <t>please do NOT change these cells.</t>
    </r>
  </si>
  <si>
    <t>Project Information and Summary</t>
  </si>
  <si>
    <t xml:space="preserve">TOTAL </t>
  </si>
  <si>
    <t>(all service providers)</t>
  </si>
  <si>
    <t>PER UNIT TOTAL</t>
  </si>
  <si>
    <t>Color Coding:</t>
  </si>
  <si>
    <t>Per Unit Svcs Costs</t>
  </si>
  <si>
    <t xml:space="preserve">*Notes on Other Revenue: </t>
  </si>
  <si>
    <t xml:space="preserve">Version Date: </t>
  </si>
  <si>
    <t>Number of Units Served by Provider</t>
  </si>
  <si>
    <t>Service Provider Name</t>
  </si>
  <si>
    <t xml:space="preserve">Address </t>
  </si>
  <si>
    <t xml:space="preserve">Contact Person </t>
  </si>
  <si>
    <t xml:space="preserve">Organization Name </t>
  </si>
  <si>
    <t>Title</t>
  </si>
  <si>
    <t>Email</t>
  </si>
  <si>
    <t xml:space="preserve">Service Provider 1 </t>
  </si>
  <si>
    <t xml:space="preserve">Executed MOU or Contract </t>
  </si>
  <si>
    <t>Yes</t>
  </si>
  <si>
    <t>No</t>
  </si>
  <si>
    <t xml:space="preserve">Service Provider 3 </t>
  </si>
  <si>
    <t>Service Provider 5</t>
  </si>
  <si>
    <t xml:space="preserve">Service providers included on this sheet must have an executed contract or MOU with sponsor/owner at time of Threshold Application for the 9% Tax Credit Round. </t>
  </si>
  <si>
    <t xml:space="preserve">Potential Service Offerings </t>
  </si>
  <si>
    <t>An executed MOU or Contract is not a requirement until Threshold Application for the 9% Tax Credit round.</t>
  </si>
  <si>
    <t>Number of units served by all service providers may exceed the total number of supportive housing units on site.</t>
  </si>
  <si>
    <t>2026 Single Site Supportive Housing</t>
  </si>
  <si>
    <r>
      <t xml:space="preserve">Instructions: 
</t>
    </r>
    <r>
      <rPr>
        <sz val="11"/>
        <color theme="1"/>
        <rFont val="Calibri"/>
        <family val="2"/>
        <scheme val="minor"/>
      </rPr>
      <t xml:space="preserve">This workbook is a required part of application submission for 2026 Supportive Housing NOFO, as well as the General Set Aside under DCA's 2026 Housing Tax Credit 9% Round. This document is intended to collect service plan and budget information for services provided to residents. Applicants are required to complete all tabs, including Services Plan, Summary Programs Offered, and Budget Y1-Budget Y5. The Summary Programs Offered tab is intended to identify the different types of services offered in the units funded through the NOFO. Budget data on this worksheet is separated into five (5) program years. Enter budget data for the first year on the "Budget Y1" tab. Please then enter information for the subsequent tabs. The annual data will be automatically combined into the "Total Budget Summary" table in the Proj Info and Summary tab (you do not need to edit this table). 
</t>
    </r>
    <r>
      <rPr>
        <b/>
        <sz val="11"/>
        <color theme="1"/>
        <rFont val="Calibri"/>
        <family val="2"/>
        <scheme val="minor"/>
      </rPr>
      <t xml:space="preserve">Notes: </t>
    </r>
    <r>
      <rPr>
        <sz val="11"/>
        <color theme="1"/>
        <rFont val="Calibri"/>
        <family val="2"/>
        <scheme val="minor"/>
      </rPr>
      <t xml:space="preserve">
▪In the Project Info and Summary tab, complete the organization and contact information for each service provider. 
▪Only enter budget information for services that apply to Supportive Housing units and not to other non-Supportive Housing units.
▪Please save this workbook using this format: "</t>
    </r>
    <r>
      <rPr>
        <i/>
        <sz val="11"/>
        <color theme="1"/>
        <rFont val="Calibri"/>
        <family val="2"/>
        <scheme val="minor"/>
      </rPr>
      <t>projectname_ Supportive Service Plan Budget"</t>
    </r>
    <r>
      <rPr>
        <sz val="11"/>
        <color theme="1"/>
        <rFont val="Calibri"/>
        <family val="2"/>
        <scheme val="minor"/>
      </rPr>
      <t xml:space="preserve">
 </t>
    </r>
    <r>
      <rPr>
        <b/>
        <sz val="11"/>
        <color theme="1"/>
        <rFont val="Calibri"/>
        <family val="2"/>
        <scheme val="minor"/>
      </rPr>
      <t>If you have questions about this worksheet, or need to report an error, please contact SupportiveHousing@dca.ga.gov.</t>
    </r>
  </si>
  <si>
    <t>Service offered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</si>
</sst>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409]* #,##0.00_);_([$$-409]* \(#,##0.00\);_([$$-409]*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b/>
      <sz val="12"/>
      <color theme="1"/>
      <name val="Calibri"/>
      <family val="2"/>
      <scheme val="minor"/>
    </font>
    <font>
      <b/>
      <i/>
      <sz val="11"/>
      <color theme="1"/>
      <name val="Calibri"/>
      <family val="2"/>
      <scheme val="minor"/>
    </font>
    <font>
      <i/>
      <sz val="11"/>
      <color theme="1"/>
      <name val="Calibri"/>
      <family val="2"/>
      <scheme val="minor"/>
    </font>
    <font>
      <sz val="14"/>
      <color theme="1"/>
      <name val="Calibri"/>
      <family val="2"/>
      <scheme val="minor"/>
    </font>
    <font>
      <b/>
      <u/>
      <sz val="11"/>
      <color theme="1"/>
      <name val="Calibri"/>
      <family val="2"/>
      <scheme val="minor"/>
    </font>
    <font>
      <sz val="12"/>
      <color theme="1"/>
      <name val="Calibri"/>
      <family val="2"/>
      <scheme val="minor"/>
    </font>
    <font>
      <b/>
      <u/>
      <sz val="14"/>
      <color theme="1"/>
      <name val="Calibri"/>
      <family val="2"/>
      <scheme val="minor"/>
    </font>
    <font>
      <sz val="11"/>
      <color theme="1"/>
      <name val="Aptos Narrow"/>
      <family val="2"/>
    </font>
    <font>
      <i/>
      <sz val="9"/>
      <color theme="1"/>
      <name val="Calibri"/>
      <family val="2"/>
      <scheme val="minor"/>
    </font>
    <font>
      <sz val="9"/>
      <color theme="1"/>
      <name val="Calibri"/>
      <family val="2"/>
      <scheme val="minor"/>
    </font>
    <font>
      <sz val="8"/>
      <color theme="1"/>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4.9989318521683403E-2"/>
        <bgColor indexed="64"/>
      </patternFill>
    </fill>
  </fills>
  <borders count="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158">
    <xf numFmtId="0" fontId="0" fillId="0" borderId="0" xfId="0"/>
    <xf numFmtId="0" fontId="3" fillId="0" borderId="0" xfId="0" applyFont="1" applyAlignment="1">
      <alignment vertical="center"/>
    </xf>
    <xf numFmtId="6" fontId="0" fillId="0" borderId="0" xfId="1" applyNumberFormat="1" applyFont="1" applyFill="1" applyBorder="1" applyProtection="1">
      <protection locked="0"/>
    </xf>
    <xf numFmtId="0" fontId="2" fillId="0" borderId="0" xfId="0" applyFont="1"/>
    <xf numFmtId="0" fontId="0" fillId="0" borderId="0" xfId="0" applyAlignment="1">
      <alignment wrapText="1"/>
    </xf>
    <xf numFmtId="0" fontId="0" fillId="0" borderId="9" xfId="0" applyBorder="1" applyAlignment="1">
      <alignment wrapText="1"/>
    </xf>
    <xf numFmtId="0" fontId="7" fillId="0" borderId="0" xfId="0" applyFont="1"/>
    <xf numFmtId="0" fontId="6" fillId="0" borderId="0" xfId="0" applyFont="1" applyProtection="1">
      <protection locked="0"/>
    </xf>
    <xf numFmtId="0" fontId="7" fillId="0" borderId="0" xfId="0" applyFont="1" applyAlignment="1" applyProtection="1">
      <alignment horizontal="left" indent="1"/>
      <protection locked="0"/>
    </xf>
    <xf numFmtId="0" fontId="2" fillId="0" borderId="0" xfId="0" applyFont="1" applyAlignment="1" applyProtection="1">
      <alignment horizontal="left" indent="3"/>
      <protection locked="0"/>
    </xf>
    <xf numFmtId="0" fontId="0" fillId="0" borderId="15" xfId="0" applyBorder="1"/>
    <xf numFmtId="0" fontId="0" fillId="0" borderId="4" xfId="0" applyBorder="1"/>
    <xf numFmtId="0" fontId="0" fillId="5" borderId="0" xfId="0" applyFill="1"/>
    <xf numFmtId="0" fontId="2" fillId="5" borderId="0" xfId="0" applyFont="1" applyFill="1"/>
    <xf numFmtId="0" fontId="2" fillId="6" borderId="0" xfId="0" applyFont="1" applyFill="1" applyAlignment="1" applyProtection="1">
      <alignment horizontal="left" indent="3"/>
      <protection locked="0"/>
    </xf>
    <xf numFmtId="0" fontId="0" fillId="6" borderId="0" xfId="0" applyFill="1"/>
    <xf numFmtId="0" fontId="2" fillId="5" borderId="0" xfId="0" applyFont="1" applyFill="1" applyProtection="1">
      <protection locked="0"/>
    </xf>
    <xf numFmtId="0" fontId="0" fillId="0" borderId="9" xfId="0" applyBorder="1" applyAlignment="1">
      <alignment horizontal="left" wrapText="1" indent="2"/>
    </xf>
    <xf numFmtId="0" fontId="0" fillId="0" borderId="0" xfId="0" applyAlignment="1">
      <alignment horizontal="right"/>
    </xf>
    <xf numFmtId="0" fontId="6" fillId="0" borderId="0" xfId="0" applyFont="1" applyAlignment="1" applyProtection="1">
      <alignment horizontal="right"/>
      <protection locked="0"/>
    </xf>
    <xf numFmtId="0" fontId="0" fillId="0" borderId="11" xfId="0" applyBorder="1" applyAlignment="1">
      <alignment horizontal="left" wrapText="1"/>
    </xf>
    <xf numFmtId="0" fontId="0" fillId="0" borderId="13" xfId="0" applyBorder="1" applyAlignment="1">
      <alignment horizontal="left" wrapText="1"/>
    </xf>
    <xf numFmtId="0" fontId="0" fillId="0" borderId="12" xfId="0" applyBorder="1" applyAlignment="1">
      <alignment horizontal="left" wrapText="1"/>
    </xf>
    <xf numFmtId="0" fontId="2" fillId="0" borderId="0" xfId="0" applyFont="1" applyAlignment="1">
      <alignment horizontal="left" vertical="top" wrapText="1"/>
    </xf>
    <xf numFmtId="0" fontId="4" fillId="0" borderId="0" xfId="0" applyFont="1" applyAlignment="1">
      <alignment horizontal="center"/>
    </xf>
    <xf numFmtId="0" fontId="4" fillId="0" borderId="0" xfId="0" applyFont="1" applyAlignment="1">
      <alignment horizontal="center" vertical="center" wrapText="1"/>
    </xf>
    <xf numFmtId="0" fontId="11" fillId="0" borderId="0" xfId="0" applyFont="1"/>
    <xf numFmtId="0" fontId="10" fillId="0" borderId="0" xfId="0" applyFont="1"/>
    <xf numFmtId="44" fontId="0" fillId="2" borderId="13" xfId="0" applyNumberFormat="1" applyFill="1" applyBorder="1"/>
    <xf numFmtId="44" fontId="0" fillId="2" borderId="9" xfId="0" applyNumberFormat="1" applyFill="1" applyBorder="1"/>
    <xf numFmtId="0" fontId="7" fillId="2" borderId="0" xfId="0" applyFont="1" applyFill="1"/>
    <xf numFmtId="0" fontId="0" fillId="4" borderId="5" xfId="0" applyFill="1" applyBorder="1"/>
    <xf numFmtId="0" fontId="0" fillId="3" borderId="10" xfId="1" applyNumberFormat="1" applyFont="1" applyFill="1" applyBorder="1" applyProtection="1">
      <protection locked="0"/>
    </xf>
    <xf numFmtId="0" fontId="7" fillId="3" borderId="10" xfId="0" applyFont="1" applyFill="1" applyBorder="1" applyProtection="1">
      <protection locked="0"/>
    </xf>
    <xf numFmtId="44" fontId="0" fillId="3" borderId="9" xfId="0" applyNumberFormat="1" applyFill="1" applyBorder="1"/>
    <xf numFmtId="0" fontId="6" fillId="0" borderId="0" xfId="0" applyFont="1" applyAlignment="1" applyProtection="1">
      <alignment horizontal="left"/>
      <protection locked="0"/>
    </xf>
    <xf numFmtId="44" fontId="0" fillId="0" borderId="0" xfId="0" applyNumberFormat="1"/>
    <xf numFmtId="0" fontId="2" fillId="0" borderId="0" xfId="0" applyFont="1" applyAlignment="1" applyProtection="1">
      <alignment horizontal="left"/>
      <protection locked="0"/>
    </xf>
    <xf numFmtId="0" fontId="0" fillId="0" borderId="0" xfId="0" applyAlignment="1">
      <alignment horizontal="center"/>
    </xf>
    <xf numFmtId="0" fontId="0" fillId="5" borderId="9" xfId="0" applyFill="1" applyBorder="1" applyAlignment="1">
      <alignment horizontal="right"/>
    </xf>
    <xf numFmtId="0" fontId="0" fillId="0" borderId="12" xfId="0" applyBorder="1" applyAlignment="1">
      <alignment horizontal="right"/>
    </xf>
    <xf numFmtId="44" fontId="2" fillId="2" borderId="9" xfId="0" applyNumberFormat="1" applyFont="1" applyFill="1" applyBorder="1" applyAlignment="1">
      <alignment horizontal="right"/>
    </xf>
    <xf numFmtId="44" fontId="0" fillId="2" borderId="9" xfId="0" applyNumberFormat="1" applyFill="1" applyBorder="1" applyAlignment="1">
      <alignment horizontal="right"/>
    </xf>
    <xf numFmtId="0" fontId="12" fillId="0" borderId="0" xfId="0" applyFont="1"/>
    <xf numFmtId="0" fontId="7" fillId="3" borderId="9" xfId="0" applyFont="1" applyFill="1" applyBorder="1" applyAlignment="1" applyProtection="1">
      <alignment vertical="top" wrapText="1"/>
      <protection locked="0"/>
    </xf>
    <xf numFmtId="44" fontId="7" fillId="3" borderId="9" xfId="0" applyNumberFormat="1" applyFont="1" applyFill="1" applyBorder="1" applyAlignment="1" applyProtection="1">
      <alignment vertical="top" wrapText="1"/>
      <protection locked="0"/>
    </xf>
    <xf numFmtId="44" fontId="0" fillId="3" borderId="9" xfId="0" applyNumberFormat="1" applyFill="1" applyBorder="1" applyProtection="1">
      <protection locked="0"/>
    </xf>
    <xf numFmtId="15" fontId="0" fillId="0" borderId="0" xfId="0" applyNumberFormat="1"/>
    <xf numFmtId="0" fontId="7" fillId="0" borderId="0" xfId="0" applyFont="1" applyProtection="1">
      <protection locked="0"/>
    </xf>
    <xf numFmtId="0" fontId="6" fillId="4" borderId="21" xfId="0" applyFont="1" applyFill="1" applyBorder="1" applyProtection="1">
      <protection locked="0"/>
    </xf>
    <xf numFmtId="0" fontId="0" fillId="0" borderId="17" xfId="0" applyBorder="1"/>
    <xf numFmtId="0" fontId="6" fillId="4" borderId="5" xfId="0" applyFont="1" applyFill="1" applyBorder="1" applyProtection="1">
      <protection locked="0"/>
    </xf>
    <xf numFmtId="0" fontId="6" fillId="4" borderId="24" xfId="0" applyFont="1" applyFill="1" applyBorder="1" applyProtection="1">
      <protection locked="0"/>
    </xf>
    <xf numFmtId="0" fontId="7" fillId="4" borderId="10" xfId="0" applyFont="1" applyFill="1" applyBorder="1" applyProtection="1">
      <protection locked="0"/>
    </xf>
    <xf numFmtId="0" fontId="0" fillId="0" borderId="16" xfId="0" applyBorder="1"/>
    <xf numFmtId="1" fontId="7" fillId="0" borderId="0" xfId="0" applyNumberFormat="1" applyFont="1" applyAlignment="1" applyProtection="1">
      <alignment horizontal="center" vertical="center"/>
      <protection locked="0"/>
    </xf>
    <xf numFmtId="0" fontId="7" fillId="2" borderId="20" xfId="0" applyFont="1" applyFill="1" applyBorder="1" applyProtection="1">
      <protection locked="0"/>
    </xf>
    <xf numFmtId="1" fontId="7" fillId="3" borderId="10" xfId="0" applyNumberFormat="1" applyFont="1" applyFill="1" applyBorder="1" applyAlignment="1" applyProtection="1">
      <alignment horizontal="center" vertical="center"/>
      <protection locked="0"/>
    </xf>
    <xf numFmtId="0" fontId="14" fillId="0" borderId="0" xfId="0" applyFont="1"/>
    <xf numFmtId="0" fontId="7" fillId="2" borderId="13" xfId="0" applyFont="1" applyFill="1" applyBorder="1"/>
    <xf numFmtId="0" fontId="7" fillId="2" borderId="9" xfId="0" applyFont="1" applyFill="1" applyBorder="1"/>
    <xf numFmtId="0" fontId="0" fillId="0" borderId="30" xfId="0" applyBorder="1"/>
    <xf numFmtId="0" fontId="0" fillId="0" borderId="14" xfId="0" applyBorder="1"/>
    <xf numFmtId="0" fontId="0" fillId="4" borderId="16" xfId="0" applyFill="1" applyBorder="1"/>
    <xf numFmtId="0" fontId="0" fillId="4" borderId="15" xfId="0" applyFill="1" applyBorder="1"/>
    <xf numFmtId="0" fontId="0" fillId="4" borderId="25" xfId="0" applyFill="1" applyBorder="1"/>
    <xf numFmtId="0" fontId="0" fillId="4" borderId="26" xfId="0" applyFill="1" applyBorder="1"/>
    <xf numFmtId="1" fontId="7" fillId="3" borderId="22" xfId="0" applyNumberFormat="1" applyFont="1" applyFill="1" applyBorder="1" applyAlignment="1" applyProtection="1">
      <alignment horizontal="center" vertical="center"/>
      <protection locked="0"/>
    </xf>
    <xf numFmtId="0" fontId="0" fillId="4" borderId="14" xfId="0" applyFill="1" applyBorder="1"/>
    <xf numFmtId="0" fontId="0" fillId="4" borderId="23" xfId="0" applyFill="1" applyBorder="1"/>
    <xf numFmtId="1" fontId="7" fillId="0" borderId="37" xfId="0" applyNumberFormat="1" applyFont="1" applyBorder="1" applyAlignment="1" applyProtection="1">
      <alignment horizontal="center" vertical="center"/>
      <protection locked="0"/>
    </xf>
    <xf numFmtId="0" fontId="0" fillId="4" borderId="38" xfId="0" applyFill="1" applyBorder="1"/>
    <xf numFmtId="0" fontId="0" fillId="3" borderId="9" xfId="0" applyFill="1" applyBorder="1" applyProtection="1">
      <protection locked="0"/>
    </xf>
    <xf numFmtId="0" fontId="0" fillId="3" borderId="33" xfId="0" applyFill="1" applyBorder="1" applyProtection="1">
      <protection locked="0"/>
    </xf>
    <xf numFmtId="0" fontId="0" fillId="3" borderId="34" xfId="0" applyFill="1" applyBorder="1" applyAlignment="1" applyProtection="1">
      <alignment wrapText="1"/>
      <protection locked="0"/>
    </xf>
    <xf numFmtId="1" fontId="7" fillId="3" borderId="35" xfId="0" applyNumberFormat="1" applyFont="1" applyFill="1" applyBorder="1" applyAlignment="1" applyProtection="1">
      <alignment horizontal="center" vertical="center" wrapText="1"/>
      <protection locked="0"/>
    </xf>
    <xf numFmtId="0" fontId="0" fillId="3" borderId="16" xfId="0" applyFill="1" applyBorder="1" applyAlignment="1" applyProtection="1">
      <alignment wrapText="1"/>
      <protection locked="0"/>
    </xf>
    <xf numFmtId="1" fontId="7" fillId="3" borderId="4" xfId="0" applyNumberFormat="1" applyFont="1" applyFill="1" applyBorder="1" applyAlignment="1" applyProtection="1">
      <alignment horizontal="center" vertical="center" wrapText="1"/>
      <protection locked="0"/>
    </xf>
    <xf numFmtId="0" fontId="0" fillId="3" borderId="36" xfId="0" applyFill="1" applyBorder="1" applyAlignment="1" applyProtection="1">
      <alignment wrapText="1"/>
      <protection locked="0"/>
    </xf>
    <xf numFmtId="0" fontId="0" fillId="3" borderId="33" xfId="0" applyFill="1" applyBorder="1" applyAlignment="1" applyProtection="1">
      <alignment wrapText="1"/>
      <protection locked="0"/>
    </xf>
    <xf numFmtId="0" fontId="0" fillId="3" borderId="9" xfId="0" applyFill="1" applyBorder="1" applyAlignment="1" applyProtection="1">
      <alignment wrapText="1"/>
      <protection locked="0"/>
    </xf>
    <xf numFmtId="0" fontId="7" fillId="3" borderId="22" xfId="0" applyFont="1" applyFill="1" applyBorder="1" applyProtection="1">
      <protection locked="0"/>
    </xf>
    <xf numFmtId="0" fontId="0" fillId="0" borderId="9" xfId="0" applyBorder="1" applyAlignment="1" applyProtection="1">
      <alignment horizontal="left" vertical="top" wrapText="1"/>
      <protection locked="0"/>
    </xf>
    <xf numFmtId="0" fontId="0" fillId="5" borderId="0" xfId="0" applyFill="1" applyAlignment="1">
      <alignment horizontal="center"/>
    </xf>
    <xf numFmtId="0" fontId="0" fillId="5" borderId="16" xfId="0" applyFill="1" applyBorder="1" applyAlignment="1">
      <alignment horizontal="center"/>
    </xf>
    <xf numFmtId="0" fontId="6" fillId="5" borderId="0" xfId="0" applyFont="1" applyFill="1" applyAlignment="1">
      <alignment horizontal="left"/>
    </xf>
    <xf numFmtId="0" fontId="6" fillId="5" borderId="16" xfId="0" applyFont="1" applyFill="1" applyBorder="1" applyAlignment="1">
      <alignment horizontal="left"/>
    </xf>
    <xf numFmtId="0" fontId="2" fillId="5" borderId="0" xfId="0" applyFont="1" applyFill="1" applyAlignment="1" applyProtection="1">
      <alignment horizontal="left"/>
      <protection locked="0"/>
    </xf>
    <xf numFmtId="0" fontId="2" fillId="5" borderId="16" xfId="0" applyFont="1" applyFill="1" applyBorder="1" applyAlignment="1" applyProtection="1">
      <alignment horizontal="left"/>
      <protection locked="0"/>
    </xf>
    <xf numFmtId="0" fontId="4"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left" vertical="top" wrapText="1"/>
    </xf>
    <xf numFmtId="0" fontId="0" fillId="3" borderId="15" xfId="0" applyFill="1" applyBorder="1" applyAlignment="1">
      <alignment horizontal="left" vertical="center" wrapText="1"/>
    </xf>
    <xf numFmtId="0" fontId="0" fillId="3" borderId="0" xfId="0" applyFill="1" applyAlignment="1">
      <alignment horizontal="left" vertical="center" wrapText="1"/>
    </xf>
    <xf numFmtId="0" fontId="0" fillId="2" borderId="15" xfId="0" applyFill="1" applyBorder="1" applyAlignment="1">
      <alignment horizontal="left" wrapText="1"/>
    </xf>
    <xf numFmtId="0" fontId="0" fillId="2" borderId="0" xfId="0" applyFill="1" applyAlignment="1">
      <alignment horizontal="left" wrapText="1"/>
    </xf>
    <xf numFmtId="0" fontId="8" fillId="4" borderId="1" xfId="0" applyFont="1" applyFill="1" applyBorder="1" applyAlignment="1">
      <alignment horizontal="center"/>
    </xf>
    <xf numFmtId="0" fontId="8" fillId="4" borderId="2" xfId="0" applyFont="1" applyFill="1" applyBorder="1" applyAlignment="1">
      <alignment horizontal="center"/>
    </xf>
    <xf numFmtId="0" fontId="8" fillId="4" borderId="3" xfId="0" applyFont="1" applyFill="1" applyBorder="1" applyAlignment="1">
      <alignment horizontal="center"/>
    </xf>
    <xf numFmtId="0" fontId="8" fillId="4" borderId="10" xfId="0" applyFont="1" applyFill="1" applyBorder="1" applyAlignment="1">
      <alignment horizontal="center"/>
    </xf>
    <xf numFmtId="44" fontId="3" fillId="2" borderId="10" xfId="0" applyNumberFormat="1" applyFont="1" applyFill="1" applyBorder="1" applyAlignment="1">
      <alignment horizontal="center"/>
    </xf>
    <xf numFmtId="0" fontId="3" fillId="2" borderId="10" xfId="0" applyFont="1" applyFill="1" applyBorder="1" applyAlignment="1">
      <alignment horizontal="center"/>
    </xf>
    <xf numFmtId="0" fontId="0" fillId="4" borderId="17" xfId="0" applyFill="1" applyBorder="1" applyAlignment="1">
      <alignment horizontal="center"/>
    </xf>
    <xf numFmtId="0" fontId="0" fillId="4" borderId="30" xfId="0" applyFill="1" applyBorder="1" applyAlignment="1">
      <alignment horizontal="center"/>
    </xf>
    <xf numFmtId="0" fontId="0" fillId="4" borderId="0" xfId="0" applyFill="1" applyAlignment="1">
      <alignment horizontal="center"/>
    </xf>
    <xf numFmtId="0" fontId="0" fillId="4" borderId="0" xfId="0" applyFill="1" applyAlignment="1">
      <alignment horizontal="left"/>
    </xf>
    <xf numFmtId="0" fontId="7" fillId="3" borderId="18" xfId="0" applyFont="1" applyFill="1" applyBorder="1" applyAlignment="1" applyProtection="1">
      <alignment horizontal="center" vertical="center"/>
      <protection locked="0"/>
    </xf>
    <xf numFmtId="0" fontId="7" fillId="3" borderId="19" xfId="0" applyFont="1" applyFill="1" applyBorder="1" applyAlignment="1" applyProtection="1">
      <alignment horizontal="center" vertical="center"/>
      <protection locked="0"/>
    </xf>
    <xf numFmtId="0" fontId="7" fillId="3" borderId="20" xfId="0" applyFont="1" applyFill="1" applyBorder="1" applyAlignment="1" applyProtection="1">
      <alignment horizontal="center" vertical="center"/>
      <protection locked="0"/>
    </xf>
    <xf numFmtId="1" fontId="7" fillId="3" borderId="6" xfId="0" applyNumberFormat="1" applyFont="1" applyFill="1" applyBorder="1" applyAlignment="1" applyProtection="1">
      <alignment horizontal="center" vertical="center"/>
      <protection locked="0"/>
    </xf>
    <xf numFmtId="1" fontId="7" fillId="3" borderId="7" xfId="0" applyNumberFormat="1" applyFont="1" applyFill="1" applyBorder="1" applyAlignment="1" applyProtection="1">
      <alignment horizontal="center" vertical="center"/>
      <protection locked="0"/>
    </xf>
    <xf numFmtId="1" fontId="7" fillId="3" borderId="8" xfId="0" applyNumberFormat="1" applyFont="1" applyFill="1" applyBorder="1" applyAlignment="1" applyProtection="1">
      <alignment horizontal="center" vertical="center"/>
      <protection locked="0"/>
    </xf>
    <xf numFmtId="0" fontId="0" fillId="4" borderId="1" xfId="0" applyFill="1" applyBorder="1" applyAlignment="1">
      <alignment horizontal="center"/>
    </xf>
    <xf numFmtId="0" fontId="0" fillId="4" borderId="3" xfId="0" applyFill="1" applyBorder="1" applyAlignment="1">
      <alignment horizontal="center"/>
    </xf>
    <xf numFmtId="0" fontId="0" fillId="4" borderId="1" xfId="0" applyFill="1" applyBorder="1" applyAlignment="1">
      <alignment horizontal="left"/>
    </xf>
    <xf numFmtId="0" fontId="0" fillId="4" borderId="2" xfId="0" applyFill="1" applyBorder="1" applyAlignment="1">
      <alignment horizontal="left"/>
    </xf>
    <xf numFmtId="0" fontId="15" fillId="0" borderId="11" xfId="0" applyFont="1" applyBorder="1" applyAlignment="1">
      <alignment horizontal="left"/>
    </xf>
    <xf numFmtId="0" fontId="15" fillId="0" borderId="12" xfId="0" applyFont="1" applyBorder="1" applyAlignment="1">
      <alignment horizontal="left"/>
    </xf>
    <xf numFmtId="0" fontId="15" fillId="0" borderId="13" xfId="0" applyFont="1" applyBorder="1" applyAlignment="1">
      <alignment horizontal="left"/>
    </xf>
    <xf numFmtId="0" fontId="0" fillId="4" borderId="17" xfId="0" applyFill="1" applyBorder="1" applyAlignment="1">
      <alignment horizontal="left"/>
    </xf>
    <xf numFmtId="0" fontId="0" fillId="4" borderId="30" xfId="0" applyFill="1" applyBorder="1" applyAlignment="1">
      <alignment horizontal="left"/>
    </xf>
    <xf numFmtId="0" fontId="0" fillId="0" borderId="28" xfId="0" applyBorder="1" applyAlignment="1">
      <alignment horizontal="center"/>
    </xf>
    <xf numFmtId="0" fontId="0" fillId="0" borderId="29" xfId="0" applyBorder="1" applyAlignment="1">
      <alignment horizontal="center"/>
    </xf>
    <xf numFmtId="0" fontId="2" fillId="4" borderId="11" xfId="0" applyFont="1" applyFill="1" applyBorder="1" applyAlignment="1">
      <alignment horizontal="left" wrapText="1"/>
    </xf>
    <xf numFmtId="0" fontId="2" fillId="4" borderId="13" xfId="0" applyFont="1" applyFill="1" applyBorder="1" applyAlignment="1">
      <alignment horizontal="left" wrapText="1"/>
    </xf>
    <xf numFmtId="0" fontId="0" fillId="0" borderId="11" xfId="0" applyBorder="1" applyAlignment="1">
      <alignment horizontal="left" wrapText="1"/>
    </xf>
    <xf numFmtId="0" fontId="0" fillId="0" borderId="13" xfId="0" applyBorder="1" applyAlignment="1">
      <alignment horizontal="left" wrapText="1"/>
    </xf>
    <xf numFmtId="0" fontId="5" fillId="4" borderId="25" xfId="0" applyFont="1" applyFill="1" applyBorder="1" applyAlignment="1">
      <alignment horizontal="center"/>
    </xf>
    <xf numFmtId="0" fontId="5" fillId="4" borderId="26" xfId="0" applyFont="1" applyFill="1" applyBorder="1" applyAlignment="1">
      <alignment horizontal="center"/>
    </xf>
    <xf numFmtId="0" fontId="5" fillId="4" borderId="27" xfId="0" applyFont="1" applyFill="1" applyBorder="1" applyAlignment="1">
      <alignment horizontal="center"/>
    </xf>
    <xf numFmtId="0" fontId="2" fillId="0" borderId="0" xfId="0" applyFont="1"/>
    <xf numFmtId="0" fontId="2" fillId="0" borderId="30" xfId="0" applyFont="1" applyBorder="1"/>
    <xf numFmtId="0" fontId="0" fillId="0" borderId="11" xfId="0" applyBorder="1"/>
    <xf numFmtId="0" fontId="0" fillId="0" borderId="12" xfId="0" applyBorder="1"/>
    <xf numFmtId="0" fontId="0" fillId="0" borderId="13" xfId="0" applyBorder="1"/>
    <xf numFmtId="0" fontId="0" fillId="0" borderId="12" xfId="0" applyBorder="1" applyAlignment="1">
      <alignment horizontal="left" wrapText="1"/>
    </xf>
    <xf numFmtId="0" fontId="2" fillId="4" borderId="11" xfId="0" applyFont="1" applyFill="1" applyBorder="1" applyAlignment="1">
      <alignment horizontal="center"/>
    </xf>
    <xf numFmtId="0" fontId="2" fillId="4" borderId="12" xfId="0" applyFont="1" applyFill="1" applyBorder="1" applyAlignment="1">
      <alignment horizontal="center"/>
    </xf>
    <xf numFmtId="0" fontId="2" fillId="4" borderId="13" xfId="0" applyFont="1" applyFill="1" applyBorder="1" applyAlignment="1">
      <alignment horizontal="center"/>
    </xf>
    <xf numFmtId="0" fontId="13" fillId="0" borderId="6" xfId="0" applyFont="1" applyBorder="1" applyAlignment="1" applyProtection="1">
      <alignment horizontal="left"/>
      <protection locked="0"/>
    </xf>
    <xf numFmtId="0" fontId="13" fillId="0" borderId="7" xfId="0" applyFont="1" applyBorder="1" applyAlignment="1" applyProtection="1">
      <alignment horizontal="left"/>
      <protection locked="0"/>
    </xf>
    <xf numFmtId="0" fontId="13" fillId="0" borderId="8" xfId="0" applyFont="1" applyBorder="1" applyAlignment="1" applyProtection="1">
      <alignment horizontal="left"/>
      <protection locked="0"/>
    </xf>
    <xf numFmtId="0" fontId="13" fillId="0" borderId="11" xfId="0" applyFont="1" applyBorder="1" applyAlignment="1" applyProtection="1">
      <alignment horizontal="left"/>
      <protection locked="0"/>
    </xf>
    <xf numFmtId="0" fontId="13" fillId="0" borderId="12" xfId="0" applyFont="1" applyBorder="1" applyAlignment="1" applyProtection="1">
      <alignment horizontal="left"/>
      <protection locked="0"/>
    </xf>
    <xf numFmtId="0" fontId="13" fillId="0" borderId="13" xfId="0" applyFont="1" applyBorder="1" applyAlignment="1" applyProtection="1">
      <alignment horizontal="left"/>
      <protection locked="0"/>
    </xf>
    <xf numFmtId="0" fontId="0" fillId="0" borderId="9" xfId="0" applyBorder="1" applyAlignment="1">
      <alignment horizontal="left" vertical="top"/>
    </xf>
    <xf numFmtId="0" fontId="0" fillId="0" borderId="11" xfId="0" applyBorder="1" applyAlignment="1">
      <alignment wrapText="1"/>
    </xf>
    <xf numFmtId="0" fontId="0" fillId="0" borderId="12" xfId="0" applyBorder="1" applyAlignment="1">
      <alignment wrapText="1"/>
    </xf>
    <xf numFmtId="0" fontId="0" fillId="0" borderId="13" xfId="0" applyBorder="1" applyAlignment="1">
      <alignment wrapText="1"/>
    </xf>
    <xf numFmtId="0" fontId="0" fillId="0" borderId="7" xfId="0" applyBorder="1" applyAlignment="1">
      <alignment horizontal="center" wrapText="1"/>
    </xf>
    <xf numFmtId="0" fontId="0" fillId="0" borderId="31" xfId="0" applyBorder="1" applyAlignment="1">
      <alignment horizontal="left"/>
    </xf>
    <xf numFmtId="0" fontId="2" fillId="0" borderId="32" xfId="0" applyFont="1" applyBorder="1" applyAlignment="1">
      <alignment horizontal="left"/>
    </xf>
    <xf numFmtId="0" fontId="2" fillId="0" borderId="33" xfId="0" applyFont="1" applyBorder="1" applyAlignment="1">
      <alignment horizontal="left"/>
    </xf>
    <xf numFmtId="0" fontId="0" fillId="0" borderId="6" xfId="0" applyBorder="1"/>
    <xf numFmtId="0" fontId="0" fillId="0" borderId="7" xfId="0" applyBorder="1"/>
    <xf numFmtId="0" fontId="0" fillId="0" borderId="8" xfId="0" applyBorder="1"/>
    <xf numFmtId="164" fontId="0" fillId="3" borderId="9" xfId="1" applyNumberFormat="1" applyFont="1" applyFill="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423228</xdr:colOff>
      <xdr:row>1</xdr:row>
      <xdr:rowOff>240608</xdr:rowOff>
    </xdr:to>
    <xdr:pic>
      <xdr:nvPicPr>
        <xdr:cNvPr id="3" name="Picture 2">
          <a:extLst>
            <a:ext uri="{FF2B5EF4-FFF2-40B4-BE49-F238E27FC236}">
              <a16:creationId xmlns:a16="http://schemas.microsoft.com/office/drawing/2014/main" id="{114C7174-A454-1BD7-0BAF-858FC805F0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2333624" cy="5036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233816</xdr:colOff>
      <xdr:row>1</xdr:row>
      <xdr:rowOff>239700</xdr:rowOff>
    </xdr:to>
    <xdr:pic>
      <xdr:nvPicPr>
        <xdr:cNvPr id="3" name="Picture 2">
          <a:extLst>
            <a:ext uri="{FF2B5EF4-FFF2-40B4-BE49-F238E27FC236}">
              <a16:creationId xmlns:a16="http://schemas.microsoft.com/office/drawing/2014/main" id="{7807FCDC-C49F-46AC-B5B4-4B471FB71A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338387" cy="5073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31750</xdr:colOff>
      <xdr:row>0</xdr:row>
      <xdr:rowOff>0</xdr:rowOff>
    </xdr:from>
    <xdr:to>
      <xdr:col>1</xdr:col>
      <xdr:colOff>2084387</xdr:colOff>
      <xdr:row>1</xdr:row>
      <xdr:rowOff>240607</xdr:rowOff>
    </xdr:to>
    <xdr:pic>
      <xdr:nvPicPr>
        <xdr:cNvPr id="3" name="Picture 2">
          <a:extLst>
            <a:ext uri="{FF2B5EF4-FFF2-40B4-BE49-F238E27FC236}">
              <a16:creationId xmlns:a16="http://schemas.microsoft.com/office/drawing/2014/main" id="{F6FAEE45-79FF-4B8C-8C39-84ABD31481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 y="0"/>
          <a:ext cx="2338387" cy="5073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12700</xdr:colOff>
      <xdr:row>0</xdr:row>
      <xdr:rowOff>50800</xdr:rowOff>
    </xdr:from>
    <xdr:to>
      <xdr:col>2</xdr:col>
      <xdr:colOff>319087</xdr:colOff>
      <xdr:row>2</xdr:row>
      <xdr:rowOff>24707</xdr:rowOff>
    </xdr:to>
    <xdr:pic>
      <xdr:nvPicPr>
        <xdr:cNvPr id="2" name="Picture 1">
          <a:extLst>
            <a:ext uri="{FF2B5EF4-FFF2-40B4-BE49-F238E27FC236}">
              <a16:creationId xmlns:a16="http://schemas.microsoft.com/office/drawing/2014/main" id="{BA02AFFD-574B-44BA-BFEB-7F985DBCF5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50800"/>
          <a:ext cx="2338387" cy="5073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25400</xdr:rowOff>
    </xdr:from>
    <xdr:to>
      <xdr:col>2</xdr:col>
      <xdr:colOff>1119187</xdr:colOff>
      <xdr:row>1</xdr:row>
      <xdr:rowOff>266007</xdr:rowOff>
    </xdr:to>
    <xdr:pic>
      <xdr:nvPicPr>
        <xdr:cNvPr id="2" name="Picture 1">
          <a:extLst>
            <a:ext uri="{FF2B5EF4-FFF2-40B4-BE49-F238E27FC236}">
              <a16:creationId xmlns:a16="http://schemas.microsoft.com/office/drawing/2014/main" id="{6402236F-E912-4EAD-ADBC-C2AD8E3A74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5400"/>
          <a:ext cx="2338387" cy="5073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247650</xdr:colOff>
      <xdr:row>0</xdr:row>
      <xdr:rowOff>57150</xdr:rowOff>
    </xdr:from>
    <xdr:to>
      <xdr:col>2</xdr:col>
      <xdr:colOff>1366837</xdr:colOff>
      <xdr:row>2</xdr:row>
      <xdr:rowOff>31057</xdr:rowOff>
    </xdr:to>
    <xdr:pic>
      <xdr:nvPicPr>
        <xdr:cNvPr id="2" name="Picture 1">
          <a:extLst>
            <a:ext uri="{FF2B5EF4-FFF2-40B4-BE49-F238E27FC236}">
              <a16:creationId xmlns:a16="http://schemas.microsoft.com/office/drawing/2014/main" id="{B5F694A6-AB4D-46EB-B1A0-C81412115B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57150"/>
          <a:ext cx="2338387" cy="50730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171450</xdr:colOff>
      <xdr:row>0</xdr:row>
      <xdr:rowOff>44450</xdr:rowOff>
    </xdr:from>
    <xdr:to>
      <xdr:col>2</xdr:col>
      <xdr:colOff>1290637</xdr:colOff>
      <xdr:row>2</xdr:row>
      <xdr:rowOff>18357</xdr:rowOff>
    </xdr:to>
    <xdr:pic>
      <xdr:nvPicPr>
        <xdr:cNvPr id="2" name="Picture 1">
          <a:extLst>
            <a:ext uri="{FF2B5EF4-FFF2-40B4-BE49-F238E27FC236}">
              <a16:creationId xmlns:a16="http://schemas.microsoft.com/office/drawing/2014/main" id="{803DCAB3-FECA-4F25-8BA0-CAA4CEAC32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44450"/>
          <a:ext cx="2338387" cy="50730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50800</xdr:rowOff>
    </xdr:from>
    <xdr:to>
      <xdr:col>2</xdr:col>
      <xdr:colOff>1119187</xdr:colOff>
      <xdr:row>2</xdr:row>
      <xdr:rowOff>24707</xdr:rowOff>
    </xdr:to>
    <xdr:pic>
      <xdr:nvPicPr>
        <xdr:cNvPr id="2" name="Picture 1">
          <a:extLst>
            <a:ext uri="{FF2B5EF4-FFF2-40B4-BE49-F238E27FC236}">
              <a16:creationId xmlns:a16="http://schemas.microsoft.com/office/drawing/2014/main" id="{856244D2-CB63-47FD-86AF-0718A7152F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0800"/>
          <a:ext cx="2338387" cy="50730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82550</xdr:colOff>
      <xdr:row>0</xdr:row>
      <xdr:rowOff>6350</xdr:rowOff>
    </xdr:from>
    <xdr:to>
      <xdr:col>2</xdr:col>
      <xdr:colOff>1201737</xdr:colOff>
      <xdr:row>1</xdr:row>
      <xdr:rowOff>246957</xdr:rowOff>
    </xdr:to>
    <xdr:pic>
      <xdr:nvPicPr>
        <xdr:cNvPr id="2" name="Picture 1">
          <a:extLst>
            <a:ext uri="{FF2B5EF4-FFF2-40B4-BE49-F238E27FC236}">
              <a16:creationId xmlns:a16="http://schemas.microsoft.com/office/drawing/2014/main" id="{34FCD66A-1124-4C24-8639-D78115059B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6350"/>
          <a:ext cx="2338387" cy="50730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0DEBB-3367-40ED-B605-FC98BF425EC2}">
  <dimension ref="A1:O19"/>
  <sheetViews>
    <sheetView showGridLines="0" zoomScale="150" zoomScaleNormal="150" workbookViewId="0">
      <selection activeCell="B4" sqref="B4:N4"/>
    </sheetView>
  </sheetViews>
  <sheetFormatPr defaultRowHeight="14.4" x14ac:dyDescent="0.3"/>
  <cols>
    <col min="1" max="1" width="8.77734375" customWidth="1"/>
    <col min="2" max="2" width="10.109375" customWidth="1"/>
    <col min="4" max="4" width="14.5546875" customWidth="1"/>
    <col min="5" max="5" width="11.6640625" customWidth="1"/>
    <col min="6" max="6" width="9.6640625" customWidth="1"/>
  </cols>
  <sheetData>
    <row r="1" spans="1:15" ht="21" x14ac:dyDescent="0.4">
      <c r="B1" s="89" t="s">
        <v>167</v>
      </c>
      <c r="C1" s="89"/>
      <c r="D1" s="89"/>
      <c r="E1" s="89"/>
      <c r="F1" s="89"/>
      <c r="G1" s="89"/>
      <c r="H1" s="89"/>
      <c r="I1" s="89"/>
      <c r="J1" s="89"/>
      <c r="K1" s="89"/>
      <c r="L1" s="89"/>
      <c r="M1" s="89"/>
      <c r="N1" s="89"/>
      <c r="O1" s="89"/>
    </row>
    <row r="2" spans="1:15" ht="21" x14ac:dyDescent="0.3">
      <c r="B2" s="91" t="s">
        <v>0</v>
      </c>
      <c r="C2" s="91"/>
      <c r="D2" s="91"/>
      <c r="E2" s="91"/>
      <c r="F2" s="91"/>
      <c r="G2" s="91"/>
      <c r="H2" s="91"/>
      <c r="I2" s="91"/>
      <c r="J2" s="91"/>
      <c r="K2" s="91"/>
      <c r="L2" s="91"/>
      <c r="M2" s="91"/>
      <c r="N2" s="91"/>
      <c r="O2" s="91"/>
    </row>
    <row r="4" spans="1:15" ht="215.55" customHeight="1" x14ac:dyDescent="0.3">
      <c r="A4" s="43"/>
      <c r="B4" s="92" t="s">
        <v>168</v>
      </c>
      <c r="C4" s="92"/>
      <c r="D4" s="92"/>
      <c r="E4" s="92"/>
      <c r="F4" s="92"/>
      <c r="G4" s="92"/>
      <c r="H4" s="92"/>
      <c r="I4" s="92"/>
      <c r="J4" s="92"/>
      <c r="K4" s="92"/>
      <c r="L4" s="92"/>
      <c r="M4" s="92"/>
      <c r="N4" s="92"/>
    </row>
    <row r="5" spans="1:15" ht="16.5" customHeight="1" x14ac:dyDescent="0.3">
      <c r="B5" s="3" t="s">
        <v>146</v>
      </c>
      <c r="C5" s="27"/>
      <c r="D5" s="27"/>
      <c r="E5" s="27"/>
      <c r="F5" s="27"/>
      <c r="G5" s="27"/>
      <c r="H5" s="27"/>
      <c r="I5" s="27"/>
      <c r="J5" s="23"/>
      <c r="K5" s="23"/>
      <c r="L5" s="23"/>
      <c r="M5" s="23"/>
      <c r="N5" s="23"/>
    </row>
    <row r="6" spans="1:15" ht="4.05" customHeight="1" x14ac:dyDescent="0.35">
      <c r="B6" s="26"/>
      <c r="C6" s="27"/>
      <c r="D6" s="27"/>
      <c r="E6" s="27"/>
      <c r="F6" s="27"/>
      <c r="G6" s="27"/>
      <c r="H6" s="27"/>
      <c r="I6" s="27"/>
      <c r="J6" s="23"/>
      <c r="K6" s="23"/>
      <c r="L6" s="23"/>
      <c r="M6" s="23"/>
      <c r="N6" s="23"/>
    </row>
    <row r="7" spans="1:15" ht="14.4" customHeight="1" x14ac:dyDescent="0.3">
      <c r="B7" s="93" t="s">
        <v>140</v>
      </c>
      <c r="C7" s="94"/>
      <c r="D7" s="94"/>
      <c r="E7" s="94"/>
      <c r="F7" s="94"/>
      <c r="G7" s="94"/>
      <c r="H7" s="94"/>
      <c r="I7" s="94"/>
      <c r="J7" s="94"/>
      <c r="K7" s="94"/>
      <c r="L7" s="23"/>
      <c r="M7" s="23"/>
      <c r="N7" s="23"/>
    </row>
    <row r="8" spans="1:15" ht="14.55" customHeight="1" x14ac:dyDescent="0.3">
      <c r="B8" s="95" t="s">
        <v>141</v>
      </c>
      <c r="C8" s="96"/>
      <c r="D8" s="96"/>
      <c r="E8" s="96"/>
      <c r="F8" s="96"/>
      <c r="G8" s="96"/>
      <c r="H8" s="96"/>
      <c r="I8" s="96"/>
      <c r="J8" s="96"/>
      <c r="K8" s="96"/>
      <c r="L8" s="23"/>
      <c r="M8" s="23"/>
      <c r="N8" s="23"/>
    </row>
    <row r="9" spans="1:15" ht="13.95" customHeight="1" x14ac:dyDescent="0.3">
      <c r="B9" s="23"/>
      <c r="C9" s="23"/>
      <c r="D9" s="23"/>
      <c r="E9" s="23"/>
      <c r="F9" s="23"/>
      <c r="G9" s="23"/>
      <c r="H9" s="23"/>
      <c r="I9" s="23"/>
      <c r="J9" s="23"/>
      <c r="K9" s="23"/>
      <c r="L9" s="23"/>
      <c r="M9" s="23"/>
      <c r="N9" s="23"/>
    </row>
    <row r="10" spans="1:15" ht="16.05" customHeight="1" x14ac:dyDescent="0.3">
      <c r="B10" s="3" t="s">
        <v>149</v>
      </c>
    </row>
    <row r="11" spans="1:15" x14ac:dyDescent="0.3">
      <c r="B11" s="47">
        <v>46045</v>
      </c>
    </row>
    <row r="18" ht="10.95" customHeight="1" x14ac:dyDescent="0.3"/>
    <row r="19" ht="9" customHeight="1" x14ac:dyDescent="0.3"/>
  </sheetData>
  <sheetProtection algorithmName="SHA-512" hashValue="vldaSxN55M1/ffjK+2mYtG5hVu1LN4cJRLV6pRGHdZej5yaQwG9F8hfphhMYYo9PUp8HnzavOh2aqxC9mAl4ng==" saltValue="PTq7wv6dcXrywrZirDdNvQ==" spinCount="100000" sheet="1" objects="1" scenarios="1"/>
  <mergeCells count="5">
    <mergeCell ref="B1:O1"/>
    <mergeCell ref="B2:O2"/>
    <mergeCell ref="B4:N4"/>
    <mergeCell ref="B7:K7"/>
    <mergeCell ref="B8:K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DA3F9-A3EC-4303-99B6-F18CF883E336}">
  <dimension ref="A1:A2"/>
  <sheetViews>
    <sheetView workbookViewId="0">
      <selection activeCell="A5" sqref="A5"/>
    </sheetView>
  </sheetViews>
  <sheetFormatPr defaultRowHeight="14.4" x14ac:dyDescent="0.3"/>
  <sheetData>
    <row r="1" spans="1:1" x14ac:dyDescent="0.3">
      <c r="A1" t="s">
        <v>159</v>
      </c>
    </row>
    <row r="2" spans="1:1" x14ac:dyDescent="0.3">
      <c r="A2" t="s">
        <v>160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37B10-EF3C-40D6-AECF-A9C10EBC3720}">
  <dimension ref="A1:O27"/>
  <sheetViews>
    <sheetView showGridLines="0" topLeftCell="A12" zoomScaleNormal="100" workbookViewId="0">
      <selection activeCell="D19" sqref="D19"/>
    </sheetView>
  </sheetViews>
  <sheetFormatPr defaultRowHeight="14.4" x14ac:dyDescent="0.3"/>
  <cols>
    <col min="1" max="1" width="2.109375" customWidth="1"/>
    <col min="3" max="3" width="19.33203125" customWidth="1"/>
    <col min="4" max="8" width="24.109375" customWidth="1"/>
    <col min="9" max="9" width="2.109375" customWidth="1"/>
    <col min="15" max="15" width="21.88671875" customWidth="1"/>
  </cols>
  <sheetData>
    <row r="1" spans="1:10" ht="21" x14ac:dyDescent="0.4">
      <c r="B1" s="89" t="s">
        <v>167</v>
      </c>
      <c r="C1" s="89"/>
      <c r="D1" s="89"/>
      <c r="E1" s="89"/>
      <c r="F1" s="89"/>
      <c r="G1" s="89"/>
      <c r="H1" s="89"/>
      <c r="I1" s="89"/>
      <c r="J1" s="89"/>
    </row>
    <row r="2" spans="1:10" ht="21" customHeight="1" x14ac:dyDescent="0.3">
      <c r="B2" s="90" t="s">
        <v>142</v>
      </c>
      <c r="C2" s="90"/>
      <c r="D2" s="90"/>
      <c r="E2" s="90"/>
      <c r="F2" s="90"/>
      <c r="G2" s="90"/>
      <c r="H2" s="90"/>
      <c r="I2" s="90"/>
      <c r="J2" s="90"/>
    </row>
    <row r="4" spans="1:10" ht="16.05" customHeight="1" thickBot="1" x14ac:dyDescent="0.45">
      <c r="A4" s="89"/>
      <c r="B4" s="89"/>
      <c r="C4" s="89"/>
    </row>
    <row r="5" spans="1:10" ht="18.600000000000001" thickBot="1" x14ac:dyDescent="0.4">
      <c r="D5" s="97" t="s">
        <v>1</v>
      </c>
      <c r="E5" s="98"/>
      <c r="F5" s="98"/>
      <c r="G5" s="98"/>
      <c r="H5" s="99"/>
    </row>
    <row r="6" spans="1:10" ht="20.399999999999999" customHeight="1" x14ac:dyDescent="0.3">
      <c r="D6" s="107" t="s">
        <v>1</v>
      </c>
      <c r="E6" s="108"/>
      <c r="F6" s="108"/>
      <c r="G6" s="108"/>
      <c r="H6" s="109"/>
    </row>
    <row r="7" spans="1:10" ht="15" thickBot="1" x14ac:dyDescent="0.35"/>
    <row r="8" spans="1:10" ht="18.600000000000001" thickBot="1" x14ac:dyDescent="0.4">
      <c r="D8" s="97" t="s">
        <v>2</v>
      </c>
      <c r="E8" s="98"/>
      <c r="F8" s="98"/>
      <c r="G8" s="98"/>
      <c r="H8" s="99"/>
    </row>
    <row r="9" spans="1:10" ht="21.6" customHeight="1" x14ac:dyDescent="0.3">
      <c r="D9" s="110">
        <v>20</v>
      </c>
      <c r="E9" s="111"/>
      <c r="F9" s="111"/>
      <c r="G9" s="111"/>
      <c r="H9" s="112"/>
    </row>
    <row r="10" spans="1:10" ht="21.6" customHeight="1" thickBot="1" x14ac:dyDescent="0.35">
      <c r="D10" s="55"/>
      <c r="E10" s="55"/>
      <c r="F10" s="55"/>
      <c r="G10" s="70"/>
      <c r="H10" s="55"/>
    </row>
    <row r="11" spans="1:10" ht="21.6" customHeight="1" thickBot="1" x14ac:dyDescent="0.35">
      <c r="B11" s="122"/>
      <c r="C11" s="123"/>
      <c r="D11" s="68" t="s">
        <v>157</v>
      </c>
      <c r="E11" s="31" t="s">
        <v>81</v>
      </c>
      <c r="F11" s="69" t="s">
        <v>161</v>
      </c>
      <c r="G11" s="71" t="s">
        <v>83</v>
      </c>
      <c r="H11" s="31" t="s">
        <v>162</v>
      </c>
    </row>
    <row r="12" spans="1:10" ht="15" thickBot="1" x14ac:dyDescent="0.35">
      <c r="B12" s="65" t="s">
        <v>154</v>
      </c>
      <c r="C12" s="66"/>
      <c r="D12" s="81"/>
      <c r="E12" s="67"/>
      <c r="F12" s="67"/>
      <c r="G12" s="57"/>
      <c r="H12" s="57"/>
    </row>
    <row r="13" spans="1:10" x14ac:dyDescent="0.3">
      <c r="A13" s="61"/>
      <c r="B13" s="120" t="s">
        <v>152</v>
      </c>
      <c r="C13" s="121"/>
      <c r="D13" s="74"/>
      <c r="E13" s="75"/>
      <c r="F13" s="75"/>
      <c r="G13" s="75"/>
      <c r="H13" s="75"/>
    </row>
    <row r="14" spans="1:10" x14ac:dyDescent="0.3">
      <c r="B14" s="103"/>
      <c r="C14" s="104"/>
      <c r="D14" s="76"/>
      <c r="E14" s="77"/>
      <c r="F14" s="77"/>
      <c r="G14" s="77"/>
      <c r="H14" s="77"/>
    </row>
    <row r="15" spans="1:10" ht="15" thickBot="1" x14ac:dyDescent="0.35">
      <c r="A15" s="61"/>
      <c r="B15" s="105"/>
      <c r="C15" s="105"/>
      <c r="D15" s="78"/>
      <c r="E15" s="77"/>
      <c r="F15" s="77"/>
      <c r="G15" s="77"/>
      <c r="H15" s="77"/>
    </row>
    <row r="16" spans="1:10" ht="15" thickBot="1" x14ac:dyDescent="0.35">
      <c r="A16" s="61"/>
      <c r="B16" s="65" t="s">
        <v>153</v>
      </c>
      <c r="C16" s="66"/>
      <c r="D16" s="72"/>
      <c r="E16" s="72"/>
      <c r="F16" s="72"/>
      <c r="G16" s="72"/>
      <c r="H16" s="72"/>
    </row>
    <row r="17" spans="1:15" ht="15" thickBot="1" x14ac:dyDescent="0.35">
      <c r="A17" s="61"/>
      <c r="B17" s="106" t="s">
        <v>155</v>
      </c>
      <c r="C17" s="106"/>
      <c r="D17" s="73"/>
      <c r="E17" s="72"/>
      <c r="F17" s="72"/>
      <c r="G17" s="72"/>
      <c r="H17" s="72"/>
    </row>
    <row r="18" spans="1:15" ht="15" thickBot="1" x14ac:dyDescent="0.35">
      <c r="B18" s="115" t="s">
        <v>156</v>
      </c>
      <c r="C18" s="116"/>
      <c r="D18" s="79"/>
      <c r="E18" s="80"/>
      <c r="F18" s="80"/>
      <c r="G18" s="80"/>
      <c r="H18" s="80"/>
    </row>
    <row r="19" spans="1:15" ht="15" thickBot="1" x14ac:dyDescent="0.35">
      <c r="A19" s="61"/>
      <c r="B19" s="63" t="s">
        <v>158</v>
      </c>
      <c r="C19" s="64"/>
      <c r="D19" s="73"/>
      <c r="E19" s="72"/>
      <c r="F19" s="72"/>
      <c r="G19" s="72"/>
      <c r="H19" s="72"/>
      <c r="J19" s="117" t="s">
        <v>165</v>
      </c>
      <c r="K19" s="118"/>
      <c r="L19" s="118"/>
      <c r="M19" s="118"/>
      <c r="N19" s="118"/>
      <c r="O19" s="119"/>
    </row>
    <row r="20" spans="1:15" ht="15" thickBot="1" x14ac:dyDescent="0.35">
      <c r="B20" s="62"/>
      <c r="C20" s="62"/>
    </row>
    <row r="21" spans="1:15" ht="15" thickBot="1" x14ac:dyDescent="0.35">
      <c r="B21" s="3"/>
      <c r="C21" s="3"/>
      <c r="D21" s="31" t="s">
        <v>3</v>
      </c>
      <c r="E21" s="31" t="s">
        <v>4</v>
      </c>
      <c r="F21" s="31" t="s">
        <v>5</v>
      </c>
      <c r="G21" s="31" t="s">
        <v>6</v>
      </c>
      <c r="H21" s="31" t="s">
        <v>7</v>
      </c>
    </row>
    <row r="22" spans="1:15" ht="15" thickBot="1" x14ac:dyDescent="0.35">
      <c r="B22" s="113" t="s">
        <v>8</v>
      </c>
      <c r="C22" s="114"/>
      <c r="D22" s="28">
        <f>'Budget Y1'!$K$31</f>
        <v>0</v>
      </c>
      <c r="E22" s="28">
        <f>'Budget Y2'!$K$31</f>
        <v>0</v>
      </c>
      <c r="F22" s="28">
        <f>'Budget Y3'!$K$31</f>
        <v>0</v>
      </c>
      <c r="G22" s="28">
        <f>'Budget Y4'!$K$31</f>
        <v>0</v>
      </c>
      <c r="H22" s="28">
        <f>'Budget Y5'!$K$31</f>
        <v>0</v>
      </c>
    </row>
    <row r="23" spans="1:15" ht="15" thickBot="1" x14ac:dyDescent="0.35">
      <c r="B23" s="113" t="s">
        <v>147</v>
      </c>
      <c r="C23" s="114"/>
      <c r="D23" s="28">
        <f>D22/D9</f>
        <v>0</v>
      </c>
      <c r="E23" s="28">
        <f>E22/D9</f>
        <v>0</v>
      </c>
      <c r="F23" s="28">
        <f>F22/D9</f>
        <v>0</v>
      </c>
      <c r="G23" s="28">
        <f>G22/D9</f>
        <v>0</v>
      </c>
      <c r="H23" s="28">
        <f>H22/D9</f>
        <v>0</v>
      </c>
    </row>
    <row r="25" spans="1:15" ht="15" thickBot="1" x14ac:dyDescent="0.35"/>
    <row r="26" spans="1:15" ht="18.600000000000001" thickBot="1" x14ac:dyDescent="0.4">
      <c r="D26" s="97" t="s">
        <v>9</v>
      </c>
      <c r="E26" s="98"/>
      <c r="F26" s="98"/>
      <c r="G26" s="98"/>
      <c r="H26" s="99"/>
    </row>
    <row r="27" spans="1:15" ht="18" x14ac:dyDescent="0.35">
      <c r="D27" s="100" t="s">
        <v>10</v>
      </c>
      <c r="E27" s="100"/>
      <c r="F27" s="100"/>
      <c r="G27" s="101">
        <f>SUM(D22:H22)</f>
        <v>0</v>
      </c>
      <c r="H27" s="102"/>
    </row>
  </sheetData>
  <sheetProtection algorithmName="SHA-512" hashValue="bRm3vnRsVTc2gpPxT8BHeRxsjtpkAI0a/lS5paoFqWW1FwN1rlYjT1rbfEqNqXH76ao7ke0/qnHQHvC36L9G6Q==" saltValue="u7TlxuEQP0b8XciSzVK+9Q==" spinCount="100000" sheet="1" objects="1" scenarios="1"/>
  <mergeCells count="19">
    <mergeCell ref="J19:O19"/>
    <mergeCell ref="B1:J1"/>
    <mergeCell ref="B2:J2"/>
    <mergeCell ref="B13:C13"/>
    <mergeCell ref="B11:C11"/>
    <mergeCell ref="D26:H26"/>
    <mergeCell ref="D27:F27"/>
    <mergeCell ref="G27:H27"/>
    <mergeCell ref="A4:C4"/>
    <mergeCell ref="B14:C14"/>
    <mergeCell ref="B15:C15"/>
    <mergeCell ref="B17:C17"/>
    <mergeCell ref="D5:H5"/>
    <mergeCell ref="D6:H6"/>
    <mergeCell ref="D8:H8"/>
    <mergeCell ref="D9:H9"/>
    <mergeCell ref="B22:C22"/>
    <mergeCell ref="B23:C23"/>
    <mergeCell ref="B18:C18"/>
  </mergeCells>
  <dataValidations count="1">
    <dataValidation type="whole" allowBlank="1" showInputMessage="1" showErrorMessage="1" sqref="D9:H9" xr:uid="{ACAC445F-84D8-4584-95C0-F839D0288E7F}">
      <formula1>0</formula1>
      <formula2>5000</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2EE3F93C-F3C5-4565-9595-D44884E5DEFC}">
          <x14:formula1>
            <xm:f>Dropdown!$A$1:$A$2</xm:f>
          </x14:formula1>
          <xm:sqref>D19:H19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B6B10-FCFD-48F7-AF8F-0CAF2233FFD8}">
  <dimension ref="A1:E88"/>
  <sheetViews>
    <sheetView showGridLines="0" topLeftCell="A72" workbookViewId="0">
      <selection activeCell="C81" sqref="C81"/>
    </sheetView>
  </sheetViews>
  <sheetFormatPr defaultRowHeight="14.4" x14ac:dyDescent="0.3"/>
  <cols>
    <col min="1" max="1" width="4.109375" customWidth="1"/>
    <col min="2" max="2" width="55" style="4" customWidth="1"/>
    <col min="3" max="3" width="78.33203125" customWidth="1"/>
    <col min="5" max="5" width="19.44140625" customWidth="1"/>
  </cols>
  <sheetData>
    <row r="1" spans="1:5" ht="21" x14ac:dyDescent="0.4">
      <c r="A1" s="89" t="s">
        <v>167</v>
      </c>
      <c r="B1" s="89"/>
      <c r="C1" s="89"/>
      <c r="D1" s="89"/>
      <c r="E1" s="89"/>
    </row>
    <row r="2" spans="1:5" ht="21" x14ac:dyDescent="0.3">
      <c r="A2" s="90" t="s">
        <v>11</v>
      </c>
      <c r="B2" s="90"/>
      <c r="C2" s="90"/>
      <c r="D2" s="90"/>
      <c r="E2" s="90"/>
    </row>
    <row r="4" spans="1:5" x14ac:dyDescent="0.3">
      <c r="B4" s="124" t="s">
        <v>12</v>
      </c>
      <c r="C4" s="125"/>
    </row>
    <row r="5" spans="1:5" ht="28.8" x14ac:dyDescent="0.3">
      <c r="B5" s="5" t="s">
        <v>13</v>
      </c>
      <c r="C5" s="44" t="s">
        <v>14</v>
      </c>
    </row>
    <row r="6" spans="1:5" ht="28.8" x14ac:dyDescent="0.3">
      <c r="B6" s="5" t="s">
        <v>15</v>
      </c>
      <c r="C6" s="44" t="s">
        <v>14</v>
      </c>
    </row>
    <row r="7" spans="1:5" ht="28.8" x14ac:dyDescent="0.3">
      <c r="B7" s="5" t="s">
        <v>16</v>
      </c>
      <c r="C7" s="44" t="s">
        <v>14</v>
      </c>
    </row>
    <row r="9" spans="1:5" ht="15.6" customHeight="1" x14ac:dyDescent="0.3"/>
    <row r="10" spans="1:5" x14ac:dyDescent="0.3">
      <c r="B10" s="124" t="s">
        <v>17</v>
      </c>
      <c r="C10" s="125"/>
    </row>
    <row r="11" spans="1:5" x14ac:dyDescent="0.3">
      <c r="B11" s="126" t="s">
        <v>18</v>
      </c>
      <c r="C11" s="127"/>
    </row>
    <row r="12" spans="1:5" x14ac:dyDescent="0.3">
      <c r="B12" s="17" t="s">
        <v>19</v>
      </c>
      <c r="C12" s="44" t="s">
        <v>14</v>
      </c>
    </row>
    <row r="13" spans="1:5" x14ac:dyDescent="0.3">
      <c r="B13" s="17" t="s">
        <v>20</v>
      </c>
      <c r="C13" s="44" t="s">
        <v>14</v>
      </c>
    </row>
    <row r="14" spans="1:5" x14ac:dyDescent="0.3">
      <c r="B14" s="17" t="s">
        <v>21</v>
      </c>
      <c r="C14" s="44" t="s">
        <v>14</v>
      </c>
    </row>
    <row r="15" spans="1:5" x14ac:dyDescent="0.3">
      <c r="B15" s="17" t="s">
        <v>22</v>
      </c>
      <c r="C15" s="44" t="s">
        <v>14</v>
      </c>
    </row>
    <row r="18" spans="2:3" x14ac:dyDescent="0.3">
      <c r="B18" s="124" t="s">
        <v>23</v>
      </c>
      <c r="C18" s="125"/>
    </row>
    <row r="19" spans="2:3" ht="43.2" x14ac:dyDescent="0.3">
      <c r="B19" s="5" t="s">
        <v>24</v>
      </c>
      <c r="C19" s="44" t="s">
        <v>14</v>
      </c>
    </row>
    <row r="20" spans="2:3" ht="57.6" x14ac:dyDescent="0.3">
      <c r="B20" s="5" t="s">
        <v>25</v>
      </c>
      <c r="C20" s="44" t="s">
        <v>14</v>
      </c>
    </row>
    <row r="21" spans="2:3" ht="28.8" x14ac:dyDescent="0.3">
      <c r="B21" s="5" t="s">
        <v>26</v>
      </c>
      <c r="C21" s="44" t="s">
        <v>14</v>
      </c>
    </row>
    <row r="24" spans="2:3" x14ac:dyDescent="0.3">
      <c r="B24" s="124" t="s">
        <v>27</v>
      </c>
      <c r="C24" s="125"/>
    </row>
    <row r="25" spans="2:3" ht="43.2" x14ac:dyDescent="0.3">
      <c r="B25" s="5" t="s">
        <v>28</v>
      </c>
      <c r="C25" s="44" t="s">
        <v>14</v>
      </c>
    </row>
    <row r="26" spans="2:3" ht="28.8" x14ac:dyDescent="0.3">
      <c r="B26" s="5" t="s">
        <v>29</v>
      </c>
      <c r="C26" s="44" t="s">
        <v>14</v>
      </c>
    </row>
    <row r="27" spans="2:3" ht="28.8" x14ac:dyDescent="0.3">
      <c r="B27" s="5" t="s">
        <v>30</v>
      </c>
      <c r="C27" s="44" t="s">
        <v>14</v>
      </c>
    </row>
    <row r="28" spans="2:3" ht="28.8" x14ac:dyDescent="0.3">
      <c r="B28" s="5" t="s">
        <v>31</v>
      </c>
      <c r="C28" s="44" t="s">
        <v>14</v>
      </c>
    </row>
    <row r="31" spans="2:3" x14ac:dyDescent="0.3">
      <c r="B31" s="124" t="s">
        <v>32</v>
      </c>
      <c r="C31" s="125"/>
    </row>
    <row r="32" spans="2:3" ht="28.8" x14ac:dyDescent="0.3">
      <c r="B32" s="5" t="s">
        <v>33</v>
      </c>
      <c r="C32" s="44" t="s">
        <v>14</v>
      </c>
    </row>
    <row r="33" spans="2:5" ht="28.8" x14ac:dyDescent="0.3">
      <c r="B33" s="5" t="s">
        <v>34</v>
      </c>
      <c r="C33" s="44" t="s">
        <v>14</v>
      </c>
    </row>
    <row r="34" spans="2:5" ht="28.8" x14ac:dyDescent="0.3">
      <c r="B34" s="5" t="s">
        <v>35</v>
      </c>
      <c r="C34" s="44" t="s">
        <v>14</v>
      </c>
    </row>
    <row r="35" spans="2:5" ht="28.8" x14ac:dyDescent="0.3">
      <c r="B35" s="5" t="s">
        <v>36</v>
      </c>
      <c r="C35" s="44" t="s">
        <v>14</v>
      </c>
    </row>
    <row r="36" spans="2:5" ht="28.8" x14ac:dyDescent="0.3">
      <c r="B36" s="5" t="s">
        <v>37</v>
      </c>
      <c r="C36" s="44" t="s">
        <v>14</v>
      </c>
    </row>
    <row r="39" spans="2:5" x14ac:dyDescent="0.3">
      <c r="B39" s="124" t="s">
        <v>38</v>
      </c>
      <c r="C39" s="125"/>
    </row>
    <row r="40" spans="2:5" ht="28.8" x14ac:dyDescent="0.3">
      <c r="B40" s="5" t="s">
        <v>39</v>
      </c>
      <c r="C40" s="45" t="s">
        <v>14</v>
      </c>
      <c r="E40" s="4"/>
    </row>
    <row r="41" spans="2:5" ht="43.2" x14ac:dyDescent="0.3">
      <c r="B41" s="5" t="s">
        <v>40</v>
      </c>
      <c r="C41" s="45" t="s">
        <v>14</v>
      </c>
      <c r="E41" s="4"/>
    </row>
    <row r="42" spans="2:5" ht="28.8" x14ac:dyDescent="0.3">
      <c r="B42" s="5" t="s">
        <v>41</v>
      </c>
      <c r="C42" s="44" t="s">
        <v>14</v>
      </c>
    </row>
    <row r="43" spans="2:5" ht="28.8" x14ac:dyDescent="0.3">
      <c r="B43" s="5" t="s">
        <v>42</v>
      </c>
      <c r="C43" s="44" t="s">
        <v>14</v>
      </c>
    </row>
    <row r="44" spans="2:5" x14ac:dyDescent="0.3">
      <c r="B44" s="5" t="s">
        <v>43</v>
      </c>
      <c r="C44" s="44" t="s">
        <v>14</v>
      </c>
    </row>
    <row r="45" spans="2:5" ht="28.8" x14ac:dyDescent="0.3">
      <c r="B45" s="5" t="s">
        <v>44</v>
      </c>
      <c r="C45" s="44" t="s">
        <v>14</v>
      </c>
    </row>
    <row r="46" spans="2:5" ht="28.8" x14ac:dyDescent="0.3">
      <c r="B46" s="5" t="s">
        <v>45</v>
      </c>
      <c r="C46" s="44" t="s">
        <v>14</v>
      </c>
    </row>
    <row r="47" spans="2:5" x14ac:dyDescent="0.3">
      <c r="B47" s="5" t="s">
        <v>46</v>
      </c>
      <c r="C47" s="44" t="s">
        <v>14</v>
      </c>
    </row>
    <row r="50" spans="2:3" x14ac:dyDescent="0.3">
      <c r="B50" s="124" t="s">
        <v>47</v>
      </c>
      <c r="C50" s="125"/>
    </row>
    <row r="51" spans="2:3" ht="57.6" x14ac:dyDescent="0.3">
      <c r="B51" s="5" t="s">
        <v>48</v>
      </c>
      <c r="C51" s="44" t="s">
        <v>14</v>
      </c>
    </row>
    <row r="52" spans="2:3" ht="57.6" x14ac:dyDescent="0.3">
      <c r="B52" s="5" t="s">
        <v>49</v>
      </c>
      <c r="C52" s="44" t="s">
        <v>14</v>
      </c>
    </row>
    <row r="53" spans="2:3" ht="28.8" x14ac:dyDescent="0.3">
      <c r="B53" s="5" t="s">
        <v>50</v>
      </c>
      <c r="C53" s="44" t="s">
        <v>14</v>
      </c>
    </row>
    <row r="54" spans="2:3" x14ac:dyDescent="0.3">
      <c r="B54" s="5" t="s">
        <v>51</v>
      </c>
      <c r="C54" s="44" t="s">
        <v>14</v>
      </c>
    </row>
    <row r="55" spans="2:3" x14ac:dyDescent="0.3">
      <c r="B55" s="5" t="s">
        <v>52</v>
      </c>
      <c r="C55" s="44" t="s">
        <v>14</v>
      </c>
    </row>
    <row r="56" spans="2:3" x14ac:dyDescent="0.3">
      <c r="B56" s="5" t="s">
        <v>53</v>
      </c>
      <c r="C56" s="44" t="s">
        <v>14</v>
      </c>
    </row>
    <row r="57" spans="2:3" ht="28.8" x14ac:dyDescent="0.3">
      <c r="B57" s="5" t="s">
        <v>54</v>
      </c>
      <c r="C57" s="44" t="s">
        <v>14</v>
      </c>
    </row>
    <row r="58" spans="2:3" ht="43.2" x14ac:dyDescent="0.3">
      <c r="B58" s="5" t="s">
        <v>55</v>
      </c>
      <c r="C58" s="44" t="s">
        <v>14</v>
      </c>
    </row>
    <row r="59" spans="2:3" ht="28.8" x14ac:dyDescent="0.3">
      <c r="B59" s="5" t="s">
        <v>56</v>
      </c>
      <c r="C59" s="44" t="s">
        <v>14</v>
      </c>
    </row>
    <row r="60" spans="2:3" ht="28.8" x14ac:dyDescent="0.3">
      <c r="B60" s="5" t="s">
        <v>57</v>
      </c>
      <c r="C60" s="44" t="s">
        <v>14</v>
      </c>
    </row>
    <row r="61" spans="2:3" ht="43.2" x14ac:dyDescent="0.3">
      <c r="B61" s="5" t="s">
        <v>58</v>
      </c>
      <c r="C61" s="44" t="s">
        <v>14</v>
      </c>
    </row>
    <row r="62" spans="2:3" x14ac:dyDescent="0.3">
      <c r="B62" s="5" t="s">
        <v>59</v>
      </c>
      <c r="C62" s="44" t="s">
        <v>14</v>
      </c>
    </row>
    <row r="63" spans="2:3" x14ac:dyDescent="0.3">
      <c r="C63" s="6"/>
    </row>
    <row r="65" spans="2:3" x14ac:dyDescent="0.3">
      <c r="B65" s="124" t="s">
        <v>60</v>
      </c>
      <c r="C65" s="125"/>
    </row>
    <row r="66" spans="2:3" ht="28.8" x14ac:dyDescent="0.3">
      <c r="B66" s="5" t="s">
        <v>61</v>
      </c>
      <c r="C66" s="44" t="s">
        <v>14</v>
      </c>
    </row>
    <row r="67" spans="2:3" x14ac:dyDescent="0.3">
      <c r="B67" s="5" t="s">
        <v>62</v>
      </c>
      <c r="C67" s="44" t="s">
        <v>14</v>
      </c>
    </row>
    <row r="68" spans="2:3" ht="28.8" x14ac:dyDescent="0.3">
      <c r="B68" s="5" t="s">
        <v>63</v>
      </c>
      <c r="C68" s="44" t="s">
        <v>14</v>
      </c>
    </row>
    <row r="69" spans="2:3" ht="28.8" x14ac:dyDescent="0.3">
      <c r="B69" s="5" t="s">
        <v>64</v>
      </c>
      <c r="C69" s="44" t="s">
        <v>14</v>
      </c>
    </row>
    <row r="70" spans="2:3" ht="43.2" x14ac:dyDescent="0.3">
      <c r="B70" s="5" t="s">
        <v>65</v>
      </c>
      <c r="C70" s="44" t="s">
        <v>14</v>
      </c>
    </row>
    <row r="73" spans="2:3" x14ac:dyDescent="0.3">
      <c r="B73" s="124" t="s">
        <v>66</v>
      </c>
      <c r="C73" s="125"/>
    </row>
    <row r="74" spans="2:3" x14ac:dyDescent="0.3">
      <c r="B74" s="5" t="s">
        <v>67</v>
      </c>
      <c r="C74" s="44" t="s">
        <v>14</v>
      </c>
    </row>
    <row r="75" spans="2:3" x14ac:dyDescent="0.3">
      <c r="B75" s="5" t="s">
        <v>68</v>
      </c>
      <c r="C75" s="44" t="s">
        <v>14</v>
      </c>
    </row>
    <row r="76" spans="2:3" ht="28.8" x14ac:dyDescent="0.3">
      <c r="B76" s="5" t="s">
        <v>69</v>
      </c>
      <c r="C76" s="44" t="s">
        <v>14</v>
      </c>
    </row>
    <row r="79" spans="2:3" x14ac:dyDescent="0.3">
      <c r="B79" s="124" t="s">
        <v>70</v>
      </c>
      <c r="C79" s="125"/>
    </row>
    <row r="80" spans="2:3" ht="28.8" x14ac:dyDescent="0.3">
      <c r="B80" s="5" t="s">
        <v>71</v>
      </c>
      <c r="C80" s="44" t="s">
        <v>14</v>
      </c>
    </row>
    <row r="81" spans="2:3" ht="28.8" x14ac:dyDescent="0.3">
      <c r="B81" s="5" t="s">
        <v>72</v>
      </c>
      <c r="C81" s="44" t="s">
        <v>14</v>
      </c>
    </row>
    <row r="82" spans="2:3" ht="57.6" x14ac:dyDescent="0.3">
      <c r="B82" s="5" t="s">
        <v>73</v>
      </c>
      <c r="C82" s="44" t="s">
        <v>14</v>
      </c>
    </row>
    <row r="83" spans="2:3" ht="28.8" x14ac:dyDescent="0.3">
      <c r="B83" s="5" t="s">
        <v>74</v>
      </c>
      <c r="C83" s="44" t="s">
        <v>14</v>
      </c>
    </row>
    <row r="86" spans="2:3" x14ac:dyDescent="0.3">
      <c r="B86" s="124" t="s">
        <v>75</v>
      </c>
      <c r="C86" s="125"/>
    </row>
    <row r="87" spans="2:3" ht="43.2" x14ac:dyDescent="0.3">
      <c r="B87" s="5" t="s">
        <v>76</v>
      </c>
      <c r="C87" s="44" t="s">
        <v>14</v>
      </c>
    </row>
    <row r="88" spans="2:3" ht="43.2" x14ac:dyDescent="0.3">
      <c r="B88" s="5" t="s">
        <v>77</v>
      </c>
      <c r="C88" s="44" t="s">
        <v>14</v>
      </c>
    </row>
  </sheetData>
  <sheetProtection algorithmName="SHA-512" hashValue="JG0ASTIcrAzXTXhnYx8D/Sonyn/g6l7Dysdo3dsMebjO0LcS/99ybWVruI3EY01X2OiSiqOrSI1VmGTj6AtdTw==" saltValue="ajXIVypIJtW1URYdWgZ5FA==" spinCount="100000" sheet="1" objects="1" scenarios="1"/>
  <mergeCells count="14">
    <mergeCell ref="B79:C79"/>
    <mergeCell ref="B86:C86"/>
    <mergeCell ref="B11:C11"/>
    <mergeCell ref="A1:E1"/>
    <mergeCell ref="A2:E2"/>
    <mergeCell ref="B73:C73"/>
    <mergeCell ref="B65:C65"/>
    <mergeCell ref="B31:C31"/>
    <mergeCell ref="B39:C39"/>
    <mergeCell ref="B50:C50"/>
    <mergeCell ref="B4:C4"/>
    <mergeCell ref="B10:C10"/>
    <mergeCell ref="B18:C18"/>
    <mergeCell ref="B24:C2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ED5DE-07AF-49C8-802A-01AA8DEBA5CA}">
  <dimension ref="A1:W26"/>
  <sheetViews>
    <sheetView showGridLines="0" topLeftCell="A3" workbookViewId="0">
      <selection activeCell="B26" sqref="B26:I26"/>
    </sheetView>
  </sheetViews>
  <sheetFormatPr defaultRowHeight="14.4" x14ac:dyDescent="0.3"/>
  <cols>
    <col min="2" max="2" width="20.33203125" customWidth="1"/>
    <col min="4" max="4" width="8" customWidth="1"/>
    <col min="5" max="5" width="4.6640625" customWidth="1"/>
    <col min="6" max="9" width="22.88671875" customWidth="1"/>
    <col min="10" max="10" width="1.109375" customWidth="1"/>
    <col min="19" max="19" width="5.5546875" customWidth="1"/>
    <col min="23" max="23" width="10.44140625" customWidth="1"/>
  </cols>
  <sheetData>
    <row r="1" spans="1:23" ht="21" x14ac:dyDescent="0.4">
      <c r="B1" s="89" t="s">
        <v>167</v>
      </c>
      <c r="C1" s="89"/>
      <c r="D1" s="89"/>
      <c r="E1" s="89"/>
      <c r="F1" s="89"/>
      <c r="G1" s="89"/>
      <c r="H1" s="89"/>
      <c r="I1" s="89"/>
    </row>
    <row r="2" spans="1:23" ht="21" x14ac:dyDescent="0.3">
      <c r="B2" s="90" t="s">
        <v>78</v>
      </c>
      <c r="C2" s="90"/>
      <c r="D2" s="90"/>
      <c r="E2" s="90"/>
      <c r="F2" s="90"/>
      <c r="G2" s="90"/>
      <c r="H2" s="90"/>
      <c r="I2" s="90"/>
    </row>
    <row r="3" spans="1:23" ht="15" thickBot="1" x14ac:dyDescent="0.35"/>
    <row r="4" spans="1:23" ht="16.2" thickBot="1" x14ac:dyDescent="0.35">
      <c r="F4" s="128" t="s">
        <v>79</v>
      </c>
      <c r="G4" s="129"/>
      <c r="H4" s="129"/>
      <c r="I4" s="130"/>
      <c r="J4" s="50"/>
    </row>
    <row r="5" spans="1:23" ht="15" thickBot="1" x14ac:dyDescent="0.35">
      <c r="B5" s="131"/>
      <c r="C5" s="131"/>
      <c r="D5" s="131"/>
      <c r="E5" s="132"/>
      <c r="F5" s="52" t="s">
        <v>80</v>
      </c>
      <c r="G5" s="49" t="s">
        <v>81</v>
      </c>
      <c r="H5" s="51" t="s">
        <v>82</v>
      </c>
      <c r="I5" s="51" t="s">
        <v>83</v>
      </c>
      <c r="K5" s="58" t="s">
        <v>139</v>
      </c>
    </row>
    <row r="6" spans="1:23" x14ac:dyDescent="0.3">
      <c r="A6" s="54"/>
      <c r="B6" s="151" t="s">
        <v>151</v>
      </c>
      <c r="C6" s="152"/>
      <c r="D6" s="152"/>
      <c r="E6" s="153"/>
      <c r="F6" s="56">
        <f>'Proj Info and Summary'!D12</f>
        <v>0</v>
      </c>
      <c r="G6" s="56">
        <f>'Proj Info and Summary'!E12</f>
        <v>0</v>
      </c>
      <c r="H6" s="56">
        <f>'Proj Info and Summary'!F12</f>
        <v>0</v>
      </c>
      <c r="I6" s="56">
        <f>'Proj Info and Summary'!G12</f>
        <v>0</v>
      </c>
      <c r="K6" s="143" t="s">
        <v>163</v>
      </c>
      <c r="L6" s="144"/>
      <c r="M6" s="144"/>
      <c r="N6" s="144"/>
      <c r="O6" s="144"/>
      <c r="P6" s="144"/>
      <c r="Q6" s="144"/>
      <c r="R6" s="144"/>
      <c r="S6" s="144"/>
      <c r="T6" s="144"/>
      <c r="U6" s="144"/>
      <c r="V6" s="144"/>
      <c r="W6" s="145"/>
    </row>
    <row r="7" spans="1:23" x14ac:dyDescent="0.3">
      <c r="B7" s="126" t="s">
        <v>150</v>
      </c>
      <c r="C7" s="136"/>
      <c r="D7" s="136"/>
      <c r="E7" s="127"/>
      <c r="F7" s="33">
        <v>20</v>
      </c>
      <c r="G7" s="33">
        <v>20</v>
      </c>
      <c r="H7" s="33">
        <v>20</v>
      </c>
      <c r="I7" s="33">
        <v>0</v>
      </c>
      <c r="K7" s="140" t="s">
        <v>166</v>
      </c>
      <c r="L7" s="141"/>
      <c r="M7" s="141"/>
      <c r="N7" s="141"/>
      <c r="O7" s="141"/>
      <c r="P7" s="141"/>
      <c r="Q7" s="141"/>
      <c r="R7" s="141"/>
      <c r="S7" s="142"/>
    </row>
    <row r="8" spans="1:23" x14ac:dyDescent="0.3">
      <c r="B8" s="137" t="s">
        <v>164</v>
      </c>
      <c r="C8" s="138"/>
      <c r="D8" s="138"/>
      <c r="E8" s="139"/>
      <c r="F8" s="53"/>
      <c r="G8" s="53"/>
      <c r="H8" s="53"/>
      <c r="I8" s="53"/>
      <c r="K8" s="48"/>
    </row>
    <row r="9" spans="1:23" x14ac:dyDescent="0.3">
      <c r="B9" s="154" t="s">
        <v>84</v>
      </c>
      <c r="C9" s="155"/>
      <c r="D9" s="155"/>
      <c r="E9" s="156"/>
      <c r="F9" s="32" t="s">
        <v>169</v>
      </c>
      <c r="G9" s="32"/>
      <c r="H9" s="32"/>
      <c r="I9" s="32"/>
    </row>
    <row r="10" spans="1:23" x14ac:dyDescent="0.3">
      <c r="B10" s="133" t="s">
        <v>85</v>
      </c>
      <c r="C10" s="134"/>
      <c r="D10" s="134"/>
      <c r="E10" s="135"/>
      <c r="F10" s="32"/>
      <c r="G10" s="32"/>
      <c r="H10" s="32"/>
      <c r="I10" s="32"/>
    </row>
    <row r="11" spans="1:23" x14ac:dyDescent="0.3">
      <c r="B11" s="133" t="s">
        <v>86</v>
      </c>
      <c r="C11" s="134"/>
      <c r="D11" s="134"/>
      <c r="E11" s="135"/>
      <c r="F11" s="32"/>
      <c r="G11" s="32"/>
      <c r="H11" s="32"/>
      <c r="I11" s="32"/>
    </row>
    <row r="12" spans="1:23" x14ac:dyDescent="0.3">
      <c r="B12" s="133" t="s">
        <v>87</v>
      </c>
      <c r="C12" s="134"/>
      <c r="D12" s="134"/>
      <c r="E12" s="135"/>
      <c r="F12" s="32" t="s">
        <v>169</v>
      </c>
      <c r="G12" s="32"/>
      <c r="H12" s="32"/>
      <c r="I12" s="32"/>
    </row>
    <row r="13" spans="1:23" ht="45.6" customHeight="1" x14ac:dyDescent="0.3">
      <c r="B13" s="147" t="s">
        <v>88</v>
      </c>
      <c r="C13" s="148"/>
      <c r="D13" s="148"/>
      <c r="E13" s="149"/>
      <c r="F13" s="32"/>
      <c r="G13" s="32"/>
      <c r="H13" s="32"/>
      <c r="I13" s="32"/>
    </row>
    <row r="14" spans="1:23" x14ac:dyDescent="0.3">
      <c r="B14" s="147" t="s">
        <v>89</v>
      </c>
      <c r="C14" s="148"/>
      <c r="D14" s="148"/>
      <c r="E14" s="149"/>
      <c r="F14" s="32"/>
      <c r="G14" s="32" t="s">
        <v>169</v>
      </c>
      <c r="H14" s="32"/>
      <c r="I14" s="32"/>
    </row>
    <row r="15" spans="1:23" x14ac:dyDescent="0.3">
      <c r="B15" s="133" t="s">
        <v>90</v>
      </c>
      <c r="C15" s="134"/>
      <c r="D15" s="134"/>
      <c r="E15" s="135"/>
      <c r="F15" s="32"/>
      <c r="G15" s="32"/>
      <c r="H15" s="32"/>
      <c r="I15" s="32"/>
    </row>
    <row r="16" spans="1:23" x14ac:dyDescent="0.3">
      <c r="B16" s="133" t="s">
        <v>91</v>
      </c>
      <c r="C16" s="134"/>
      <c r="D16" s="134"/>
      <c r="E16" s="135"/>
      <c r="F16" s="32"/>
      <c r="G16" s="32"/>
      <c r="H16" s="32"/>
      <c r="I16" s="32"/>
    </row>
    <row r="17" spans="2:9" x14ac:dyDescent="0.3">
      <c r="B17" s="133" t="s">
        <v>92</v>
      </c>
      <c r="C17" s="134"/>
      <c r="D17" s="134"/>
      <c r="E17" s="135"/>
      <c r="F17" s="32"/>
      <c r="G17" s="32"/>
      <c r="H17" s="32"/>
      <c r="I17" s="32"/>
    </row>
    <row r="18" spans="2:9" x14ac:dyDescent="0.3">
      <c r="B18" s="133" t="s">
        <v>93</v>
      </c>
      <c r="C18" s="134"/>
      <c r="D18" s="134"/>
      <c r="E18" s="135"/>
      <c r="F18" s="32"/>
      <c r="G18" s="32"/>
      <c r="H18" s="32"/>
      <c r="I18" s="32"/>
    </row>
    <row r="19" spans="2:9" x14ac:dyDescent="0.3">
      <c r="B19" s="147" t="s">
        <v>94</v>
      </c>
      <c r="C19" s="148"/>
      <c r="D19" s="148"/>
      <c r="E19" s="149"/>
      <c r="F19" s="32"/>
      <c r="G19" s="32"/>
      <c r="H19" s="32"/>
      <c r="I19" s="32"/>
    </row>
    <row r="20" spans="2:9" x14ac:dyDescent="0.3">
      <c r="B20" s="147" t="s">
        <v>95</v>
      </c>
      <c r="C20" s="148"/>
      <c r="D20" s="148"/>
      <c r="E20" s="149"/>
      <c r="F20" s="32"/>
      <c r="G20" s="32"/>
      <c r="H20" s="32"/>
      <c r="I20" s="32"/>
    </row>
    <row r="21" spans="2:9" x14ac:dyDescent="0.3">
      <c r="B21" s="126" t="s">
        <v>96</v>
      </c>
      <c r="C21" s="136"/>
      <c r="D21" s="136"/>
      <c r="E21" s="127"/>
      <c r="F21" s="32"/>
      <c r="G21" s="32"/>
      <c r="H21" s="32"/>
      <c r="I21" s="32"/>
    </row>
    <row r="22" spans="2:9" x14ac:dyDescent="0.3">
      <c r="B22" s="126" t="s">
        <v>97</v>
      </c>
      <c r="C22" s="136"/>
      <c r="D22" s="136"/>
      <c r="E22" s="127"/>
      <c r="F22" s="32" t="s">
        <v>169</v>
      </c>
      <c r="G22" s="32"/>
      <c r="H22" s="32"/>
      <c r="I22" s="32"/>
    </row>
    <row r="23" spans="2:9" x14ac:dyDescent="0.3">
      <c r="B23" s="126" t="s">
        <v>98</v>
      </c>
      <c r="C23" s="136"/>
      <c r="D23" s="136"/>
      <c r="E23" s="127"/>
      <c r="F23" s="32"/>
      <c r="G23" s="32"/>
      <c r="H23" s="32"/>
      <c r="I23" s="32"/>
    </row>
    <row r="24" spans="2:9" x14ac:dyDescent="0.3">
      <c r="B24" s="20" t="s">
        <v>99</v>
      </c>
      <c r="C24" s="22"/>
      <c r="D24" s="22"/>
      <c r="E24" s="21"/>
      <c r="F24" s="32"/>
      <c r="G24" s="32"/>
      <c r="H24" s="32"/>
      <c r="I24" s="32"/>
    </row>
    <row r="25" spans="2:9" ht="25.95" customHeight="1" x14ac:dyDescent="0.3">
      <c r="B25" s="150"/>
      <c r="C25" s="150"/>
      <c r="D25" s="150"/>
      <c r="E25" s="150"/>
      <c r="F25" s="2"/>
      <c r="G25" s="2"/>
      <c r="H25" s="2"/>
      <c r="I25" s="2"/>
    </row>
    <row r="26" spans="2:9" ht="59.4" customHeight="1" x14ac:dyDescent="0.3">
      <c r="B26" s="146" t="s">
        <v>100</v>
      </c>
      <c r="C26" s="146"/>
      <c r="D26" s="146"/>
      <c r="E26" s="146"/>
      <c r="F26" s="146"/>
      <c r="G26" s="146"/>
      <c r="H26" s="146"/>
      <c r="I26" s="146"/>
    </row>
  </sheetData>
  <sheetProtection algorithmName="SHA-512" hashValue="m8LtyJBGuqExBNkEw/vxEbfw3DSWWNTAHp9wAGRhQi5S2UqToro4w+DfSaJvziLCOwrEirx1lqfj2omVhjhOJQ==" saltValue="MUpEFW6ULSJUxTSw68ExGw==" spinCount="100000" sheet="1" objects="1" scenarios="1"/>
  <mergeCells count="26">
    <mergeCell ref="K7:S7"/>
    <mergeCell ref="K6:W6"/>
    <mergeCell ref="B26:I26"/>
    <mergeCell ref="B20:E20"/>
    <mergeCell ref="B21:E21"/>
    <mergeCell ref="B22:E22"/>
    <mergeCell ref="B23:E23"/>
    <mergeCell ref="B25:E25"/>
    <mergeCell ref="B19:E19"/>
    <mergeCell ref="B6:E6"/>
    <mergeCell ref="B9:E9"/>
    <mergeCell ref="B10:E10"/>
    <mergeCell ref="B11:E11"/>
    <mergeCell ref="B12:E12"/>
    <mergeCell ref="B13:E13"/>
    <mergeCell ref="B14:E14"/>
    <mergeCell ref="B16:E16"/>
    <mergeCell ref="B17:E17"/>
    <mergeCell ref="B18:E18"/>
    <mergeCell ref="B7:E7"/>
    <mergeCell ref="B8:E8"/>
    <mergeCell ref="F4:I4"/>
    <mergeCell ref="B5:E5"/>
    <mergeCell ref="B2:I2"/>
    <mergeCell ref="B1:I1"/>
    <mergeCell ref="B15:E15"/>
  </mergeCells>
  <dataValidations count="2">
    <dataValidation type="whole" allowBlank="1" showInputMessage="1" showErrorMessage="1" sqref="F7:I7" xr:uid="{57C3FD95-C5F5-44EF-B76F-5BA0DF6C17A4}">
      <formula1>0</formula1>
      <formula2>2000</formula2>
    </dataValidation>
    <dataValidation type="list" allowBlank="1" showInputMessage="1" showErrorMessage="1" error="Value must be a number between 0 and 500,000" sqref="F9:I24" xr:uid="{99651ABE-BD33-4370-AD63-2E829FD9EB3C}">
      <formula1>"Service offered"</formula1>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1649A-ADC9-46C7-910F-754BA86347F9}">
  <dimension ref="C1:M45"/>
  <sheetViews>
    <sheetView showGridLines="0" topLeftCell="A18" workbookViewId="0">
      <selection activeCell="F31" sqref="F31"/>
    </sheetView>
  </sheetViews>
  <sheetFormatPr defaultRowHeight="14.4" x14ac:dyDescent="0.3"/>
  <cols>
    <col min="3" max="3" width="20.33203125" customWidth="1"/>
    <col min="4" max="4" width="8" customWidth="1"/>
    <col min="5" max="5" width="4.6640625" customWidth="1"/>
    <col min="6" max="9" width="20.88671875" customWidth="1"/>
    <col min="10" max="10" width="2.33203125" customWidth="1"/>
    <col min="11" max="11" width="18.109375" style="18" customWidth="1"/>
    <col min="12" max="12" width="3.109375" customWidth="1"/>
    <col min="13" max="13" width="18.5546875" customWidth="1"/>
  </cols>
  <sheetData>
    <row r="1" spans="3:13" ht="21" x14ac:dyDescent="0.4">
      <c r="E1" s="89" t="s">
        <v>167</v>
      </c>
      <c r="F1" s="89"/>
      <c r="G1" s="89"/>
      <c r="H1" s="89"/>
      <c r="I1" s="89"/>
      <c r="J1" s="24"/>
    </row>
    <row r="2" spans="3:13" ht="21" customHeight="1" x14ac:dyDescent="0.3">
      <c r="D2" s="1"/>
      <c r="E2" s="90" t="s">
        <v>101</v>
      </c>
      <c r="F2" s="90"/>
      <c r="G2" s="90"/>
      <c r="H2" s="90"/>
      <c r="I2" s="90"/>
      <c r="J2" s="25"/>
    </row>
    <row r="4" spans="3:13" x14ac:dyDescent="0.3">
      <c r="F4" s="7" t="s">
        <v>80</v>
      </c>
      <c r="G4" s="7" t="s">
        <v>81</v>
      </c>
      <c r="H4" s="7" t="s">
        <v>82</v>
      </c>
      <c r="I4" s="7" t="s">
        <v>83</v>
      </c>
      <c r="J4" s="7"/>
      <c r="K4" s="19" t="s">
        <v>143</v>
      </c>
      <c r="M4" s="19" t="s">
        <v>145</v>
      </c>
    </row>
    <row r="5" spans="3:13" x14ac:dyDescent="0.3">
      <c r="D5" s="7"/>
      <c r="F5" s="60">
        <f>'Program Summary'!F6</f>
        <v>0</v>
      </c>
      <c r="G5" s="60">
        <f>'Program Summary'!G6</f>
        <v>0</v>
      </c>
      <c r="H5" s="60">
        <f>'Program Summary'!H6</f>
        <v>0</v>
      </c>
      <c r="I5" s="59">
        <f>'Program Summary'!I6</f>
        <v>0</v>
      </c>
      <c r="J5" s="6"/>
      <c r="K5" s="18" t="s">
        <v>144</v>
      </c>
      <c r="M5" t="s">
        <v>144</v>
      </c>
    </row>
    <row r="6" spans="3:13" x14ac:dyDescent="0.3">
      <c r="C6" s="13" t="s">
        <v>102</v>
      </c>
      <c r="D6" s="85"/>
      <c r="E6" s="85"/>
      <c r="F6" s="85"/>
      <c r="G6" s="85"/>
      <c r="H6" s="85"/>
      <c r="I6" s="86"/>
      <c r="J6" s="35"/>
      <c r="K6" s="39"/>
      <c r="M6" s="39"/>
    </row>
    <row r="7" spans="3:13" x14ac:dyDescent="0.3">
      <c r="C7" s="8" t="s">
        <v>103</v>
      </c>
      <c r="F7" s="46"/>
      <c r="G7" s="46"/>
      <c r="H7" s="46"/>
      <c r="I7" s="46"/>
      <c r="J7" s="36"/>
      <c r="K7" s="42">
        <f t="shared" ref="K7:K11" si="0">SUM(F7:I7)</f>
        <v>0</v>
      </c>
      <c r="M7" s="42">
        <f>K7/'Proj Info and Summary'!$D$9</f>
        <v>0</v>
      </c>
    </row>
    <row r="8" spans="3:13" x14ac:dyDescent="0.3">
      <c r="C8" s="8" t="s">
        <v>104</v>
      </c>
      <c r="F8" s="46"/>
      <c r="G8" s="46"/>
      <c r="H8" s="46"/>
      <c r="I8" s="46"/>
      <c r="J8" s="36"/>
      <c r="K8" s="42">
        <f t="shared" si="0"/>
        <v>0</v>
      </c>
      <c r="M8" s="42">
        <f>K8/'Proj Info and Summary'!$D$9</f>
        <v>0</v>
      </c>
    </row>
    <row r="9" spans="3:13" x14ac:dyDescent="0.3">
      <c r="C9" s="8" t="s">
        <v>105</v>
      </c>
      <c r="F9" s="46"/>
      <c r="G9" s="46"/>
      <c r="H9" s="46"/>
      <c r="I9" s="46"/>
      <c r="J9" s="36"/>
      <c r="K9" s="42">
        <f t="shared" si="0"/>
        <v>0</v>
      </c>
      <c r="M9" s="42">
        <f>K9/'Proj Info and Summary'!$D$9</f>
        <v>0</v>
      </c>
    </row>
    <row r="10" spans="3:13" x14ac:dyDescent="0.3">
      <c r="C10" s="8" t="s">
        <v>106</v>
      </c>
      <c r="F10" s="46"/>
      <c r="G10" s="46"/>
      <c r="H10" s="46"/>
      <c r="I10" s="46"/>
      <c r="J10" s="36"/>
      <c r="K10" s="42">
        <f t="shared" si="0"/>
        <v>0</v>
      </c>
      <c r="M10" s="42">
        <f>K10/'Proj Info and Summary'!$D$9</f>
        <v>0</v>
      </c>
    </row>
    <row r="11" spans="3:13" x14ac:dyDescent="0.3">
      <c r="C11" s="8" t="s">
        <v>107</v>
      </c>
      <c r="F11" s="46"/>
      <c r="G11" s="46"/>
      <c r="H11" s="46"/>
      <c r="I11" s="46"/>
      <c r="J11" s="36"/>
      <c r="K11" s="42">
        <f t="shared" si="0"/>
        <v>0</v>
      </c>
      <c r="M11" s="42">
        <f>K11/'Proj Info and Summary'!$D$9</f>
        <v>0</v>
      </c>
    </row>
    <row r="12" spans="3:13" x14ac:dyDescent="0.3">
      <c r="C12" s="14" t="s">
        <v>108</v>
      </c>
      <c r="D12" s="15"/>
      <c r="E12" s="15"/>
      <c r="F12" s="29">
        <f>SUM(F7:F11)</f>
        <v>0</v>
      </c>
      <c r="G12" s="29">
        <f>SUM(G7:G11)</f>
        <v>0</v>
      </c>
      <c r="H12" s="29">
        <f>SUM(H7:H11)</f>
        <v>0</v>
      </c>
      <c r="I12" s="29">
        <f>SUM(I7:I11)</f>
        <v>0</v>
      </c>
      <c r="J12" s="36"/>
      <c r="K12" s="41">
        <f>SUM(F12:I12)</f>
        <v>0</v>
      </c>
      <c r="M12" s="41">
        <f>K12/'Proj Info and Summary'!$D$9</f>
        <v>0</v>
      </c>
    </row>
    <row r="13" spans="3:13" x14ac:dyDescent="0.3">
      <c r="C13" s="9"/>
      <c r="K13" s="40"/>
      <c r="M13" s="40"/>
    </row>
    <row r="14" spans="3:13" x14ac:dyDescent="0.3">
      <c r="C14" s="87" t="s">
        <v>109</v>
      </c>
      <c r="D14" s="87"/>
      <c r="E14" s="87"/>
      <c r="F14" s="87"/>
      <c r="G14" s="87"/>
      <c r="H14" s="87"/>
      <c r="I14" s="88"/>
      <c r="J14" s="37"/>
      <c r="K14" s="39"/>
      <c r="M14" s="39"/>
    </row>
    <row r="15" spans="3:13" x14ac:dyDescent="0.3">
      <c r="C15" s="8" t="s">
        <v>110</v>
      </c>
      <c r="F15" s="46"/>
      <c r="G15" s="46"/>
      <c r="H15" s="46"/>
      <c r="I15" s="46"/>
      <c r="J15" s="36"/>
      <c r="K15" s="42">
        <f t="shared" ref="K15:K26" si="1">SUM(F15:I15)</f>
        <v>0</v>
      </c>
      <c r="M15" s="42">
        <f>K15/'Proj Info and Summary'!$D$9</f>
        <v>0</v>
      </c>
    </row>
    <row r="16" spans="3:13" x14ac:dyDescent="0.3">
      <c r="C16" s="8" t="s">
        <v>111</v>
      </c>
      <c r="F16" s="46"/>
      <c r="G16" s="46"/>
      <c r="H16" s="46"/>
      <c r="I16" s="46"/>
      <c r="J16" s="36"/>
      <c r="K16" s="42">
        <f t="shared" si="1"/>
        <v>0</v>
      </c>
      <c r="M16" s="42">
        <f>K16/'Proj Info and Summary'!$D$9</f>
        <v>0</v>
      </c>
    </row>
    <row r="17" spans="3:13" x14ac:dyDescent="0.3">
      <c r="C17" s="8" t="s">
        <v>112</v>
      </c>
      <c r="F17" s="46"/>
      <c r="G17" s="46"/>
      <c r="H17" s="46"/>
      <c r="I17" s="46"/>
      <c r="J17" s="36"/>
      <c r="K17" s="42">
        <f t="shared" si="1"/>
        <v>0</v>
      </c>
      <c r="M17" s="42">
        <f>K17/'Proj Info and Summary'!$D$9</f>
        <v>0</v>
      </c>
    </row>
    <row r="18" spans="3:13" x14ac:dyDescent="0.3">
      <c r="C18" s="8" t="s">
        <v>113</v>
      </c>
      <c r="F18" s="46"/>
      <c r="G18" s="46"/>
      <c r="H18" s="46"/>
      <c r="I18" s="46"/>
      <c r="J18" s="36"/>
      <c r="K18" s="42">
        <f t="shared" si="1"/>
        <v>0</v>
      </c>
      <c r="M18" s="42">
        <f>K18/'Proj Info and Summary'!$D$9</f>
        <v>0</v>
      </c>
    </row>
    <row r="19" spans="3:13" x14ac:dyDescent="0.3">
      <c r="C19" s="8" t="s">
        <v>114</v>
      </c>
      <c r="F19" s="46"/>
      <c r="G19" s="46"/>
      <c r="H19" s="46"/>
      <c r="I19" s="46"/>
      <c r="J19" s="36"/>
      <c r="K19" s="42">
        <f t="shared" si="1"/>
        <v>0</v>
      </c>
      <c r="M19" s="42">
        <f>K19/'Proj Info and Summary'!$D$9</f>
        <v>0</v>
      </c>
    </row>
    <row r="20" spans="3:13" x14ac:dyDescent="0.3">
      <c r="C20" s="8" t="s">
        <v>115</v>
      </c>
      <c r="F20" s="46"/>
      <c r="G20" s="46"/>
      <c r="H20" s="46"/>
      <c r="I20" s="46"/>
      <c r="J20" s="36"/>
      <c r="K20" s="42">
        <f t="shared" si="1"/>
        <v>0</v>
      </c>
      <c r="M20" s="42">
        <f>K20/'Proj Info and Summary'!$D$9</f>
        <v>0</v>
      </c>
    </row>
    <row r="21" spans="3:13" x14ac:dyDescent="0.3">
      <c r="C21" s="8" t="s">
        <v>116</v>
      </c>
      <c r="F21" s="46"/>
      <c r="G21" s="46"/>
      <c r="H21" s="46"/>
      <c r="I21" s="46"/>
      <c r="J21" s="36"/>
      <c r="K21" s="42">
        <f t="shared" si="1"/>
        <v>0</v>
      </c>
      <c r="M21" s="42">
        <f>K21/'Proj Info and Summary'!$D$9</f>
        <v>0</v>
      </c>
    </row>
    <row r="22" spans="3:13" x14ac:dyDescent="0.3">
      <c r="C22" s="8" t="s">
        <v>117</v>
      </c>
      <c r="F22" s="46"/>
      <c r="G22" s="46"/>
      <c r="H22" s="46"/>
      <c r="I22" s="46"/>
      <c r="J22" s="36"/>
      <c r="K22" s="42">
        <f t="shared" si="1"/>
        <v>0</v>
      </c>
      <c r="M22" s="42">
        <f>K22/'Proj Info and Summary'!$D$9</f>
        <v>0</v>
      </c>
    </row>
    <row r="23" spans="3:13" x14ac:dyDescent="0.3">
      <c r="C23" s="8" t="s">
        <v>118</v>
      </c>
      <c r="F23" s="46"/>
      <c r="G23" s="46"/>
      <c r="H23" s="46"/>
      <c r="I23" s="46"/>
      <c r="J23" s="36"/>
      <c r="K23" s="42">
        <f t="shared" si="1"/>
        <v>0</v>
      </c>
      <c r="M23" s="42">
        <f>K23/'Proj Info and Summary'!$D$9</f>
        <v>0</v>
      </c>
    </row>
    <row r="24" spans="3:13" x14ac:dyDescent="0.3">
      <c r="C24" s="8" t="s">
        <v>119</v>
      </c>
      <c r="F24" s="46"/>
      <c r="G24" s="46"/>
      <c r="H24" s="46"/>
      <c r="I24" s="46"/>
      <c r="J24" s="36"/>
      <c r="K24" s="42">
        <f t="shared" si="1"/>
        <v>0</v>
      </c>
      <c r="M24" s="42">
        <f>K24/'Proj Info and Summary'!$D$9</f>
        <v>0</v>
      </c>
    </row>
    <row r="25" spans="3:13" x14ac:dyDescent="0.3">
      <c r="C25" s="8" t="s">
        <v>120</v>
      </c>
      <c r="F25" s="46"/>
      <c r="G25" s="46"/>
      <c r="H25" s="46"/>
      <c r="I25" s="46"/>
      <c r="J25" s="36"/>
      <c r="K25" s="42">
        <f t="shared" si="1"/>
        <v>0</v>
      </c>
      <c r="M25" s="42">
        <f>K25/'Proj Info and Summary'!$D$9</f>
        <v>0</v>
      </c>
    </row>
    <row r="26" spans="3:13" x14ac:dyDescent="0.3">
      <c r="C26" s="8" t="s">
        <v>121</v>
      </c>
      <c r="F26" s="46"/>
      <c r="G26" s="46"/>
      <c r="H26" s="46"/>
      <c r="I26" s="46"/>
      <c r="J26" s="36"/>
      <c r="K26" s="42">
        <f t="shared" si="1"/>
        <v>0</v>
      </c>
      <c r="M26" s="42">
        <f>K26/'Proj Info and Summary'!$D$9</f>
        <v>0</v>
      </c>
    </row>
    <row r="27" spans="3:13" x14ac:dyDescent="0.3">
      <c r="C27" s="14" t="s">
        <v>122</v>
      </c>
      <c r="D27" s="15"/>
      <c r="E27" s="15"/>
      <c r="F27" s="29">
        <f>SUM(F15:F26)</f>
        <v>0</v>
      </c>
      <c r="G27" s="29">
        <f>SUM(G15:G26)</f>
        <v>0</v>
      </c>
      <c r="H27" s="29">
        <f>SUM(H15:H26)</f>
        <v>0</v>
      </c>
      <c r="I27" s="29">
        <f>SUM(I15:I26)</f>
        <v>0</v>
      </c>
      <c r="J27" s="36"/>
      <c r="K27" s="41">
        <f>SUM(F27:I27)</f>
        <v>0</v>
      </c>
      <c r="M27" s="42">
        <f>K27/'Proj Info and Summary'!$D$9</f>
        <v>0</v>
      </c>
    </row>
    <row r="28" spans="3:13" x14ac:dyDescent="0.3">
      <c r="C28" s="9"/>
      <c r="K28" s="40"/>
      <c r="M28" s="40"/>
    </row>
    <row r="29" spans="3:13" x14ac:dyDescent="0.3">
      <c r="C29" s="16" t="s">
        <v>123</v>
      </c>
      <c r="D29" s="12"/>
      <c r="E29" s="12"/>
      <c r="F29" s="29">
        <f>F12+F27</f>
        <v>0</v>
      </c>
      <c r="G29" s="29">
        <f>G12+G27</f>
        <v>0</v>
      </c>
      <c r="H29" s="29">
        <f>H12+H27</f>
        <v>0</v>
      </c>
      <c r="I29" s="29">
        <f>I12+I27</f>
        <v>0</v>
      </c>
      <c r="J29" s="36"/>
      <c r="K29" s="41">
        <f>SUM(F29:I29)</f>
        <v>0</v>
      </c>
      <c r="M29" s="41">
        <f>K29/'Proj Info and Summary'!$D$9</f>
        <v>0</v>
      </c>
    </row>
    <row r="30" spans="3:13" x14ac:dyDescent="0.3">
      <c r="C30" s="16" t="s">
        <v>124</v>
      </c>
      <c r="D30" s="12"/>
      <c r="E30" s="12"/>
      <c r="F30" s="157">
        <v>0</v>
      </c>
      <c r="G30" s="34">
        <v>0</v>
      </c>
      <c r="H30" s="34">
        <v>0</v>
      </c>
      <c r="I30" s="34">
        <v>0</v>
      </c>
      <c r="J30" s="36"/>
      <c r="K30" s="41">
        <f>SUM(F30:I30)</f>
        <v>0</v>
      </c>
      <c r="M30" s="41">
        <f>K30/'Proj Info and Summary'!$D$9</f>
        <v>0</v>
      </c>
    </row>
    <row r="31" spans="3:13" x14ac:dyDescent="0.3">
      <c r="C31" s="16" t="s">
        <v>125</v>
      </c>
      <c r="D31" s="12"/>
      <c r="E31" s="12"/>
      <c r="F31" s="29">
        <f>F29+F30</f>
        <v>0</v>
      </c>
      <c r="G31" s="29">
        <f>G29+G30</f>
        <v>0</v>
      </c>
      <c r="H31" s="29">
        <f>H29+H30</f>
        <v>0</v>
      </c>
      <c r="I31" s="29">
        <f>I29+I30</f>
        <v>0</v>
      </c>
      <c r="J31" s="36"/>
      <c r="K31" s="41">
        <f>SUM(F31:I31)</f>
        <v>0</v>
      </c>
      <c r="M31" s="41">
        <f>K31/'Proj Info and Summary'!$D$9</f>
        <v>0</v>
      </c>
    </row>
    <row r="32" spans="3:13" x14ac:dyDescent="0.3">
      <c r="F32" s="10"/>
      <c r="G32" s="10"/>
      <c r="H32" s="10"/>
      <c r="I32" s="11"/>
      <c r="K32" s="40"/>
      <c r="M32" s="40"/>
    </row>
    <row r="33" spans="3:13" x14ac:dyDescent="0.3">
      <c r="C33" s="16" t="s">
        <v>126</v>
      </c>
      <c r="D33" s="83"/>
      <c r="E33" s="83"/>
      <c r="F33" s="83"/>
      <c r="G33" s="83"/>
      <c r="H33" s="83"/>
      <c r="I33" s="84"/>
      <c r="J33" s="38"/>
      <c r="K33" s="39"/>
      <c r="M33" s="39"/>
    </row>
    <row r="34" spans="3:13" x14ac:dyDescent="0.3">
      <c r="C34" s="8" t="s">
        <v>127</v>
      </c>
      <c r="F34" s="46"/>
      <c r="G34" s="46"/>
      <c r="H34" s="46"/>
      <c r="I34" s="46"/>
      <c r="J34" s="36"/>
      <c r="K34" s="42">
        <f t="shared" ref="K34:K39" si="2">SUM(F34:I34)</f>
        <v>0</v>
      </c>
      <c r="M34" s="42">
        <f>K34/'Proj Info and Summary'!$D$9</f>
        <v>0</v>
      </c>
    </row>
    <row r="35" spans="3:13" x14ac:dyDescent="0.3">
      <c r="C35" s="8" t="s">
        <v>128</v>
      </c>
      <c r="F35" s="46"/>
      <c r="G35" s="46"/>
      <c r="H35" s="46"/>
      <c r="I35" s="46"/>
      <c r="J35" s="36"/>
      <c r="K35" s="42">
        <f t="shared" si="2"/>
        <v>0</v>
      </c>
      <c r="M35" s="42">
        <f>K35/'Proj Info and Summary'!$D$9</f>
        <v>0</v>
      </c>
    </row>
    <row r="36" spans="3:13" x14ac:dyDescent="0.3">
      <c r="C36" s="8" t="s">
        <v>129</v>
      </c>
      <c r="F36" s="46"/>
      <c r="G36" s="46"/>
      <c r="H36" s="46"/>
      <c r="I36" s="46"/>
      <c r="J36" s="36"/>
      <c r="K36" s="42">
        <f t="shared" si="2"/>
        <v>0</v>
      </c>
      <c r="M36" s="42">
        <f>K36/'Proj Info and Summary'!$D$9</f>
        <v>0</v>
      </c>
    </row>
    <row r="37" spans="3:13" x14ac:dyDescent="0.3">
      <c r="C37" s="8" t="s">
        <v>130</v>
      </c>
      <c r="F37" s="46"/>
      <c r="G37" s="46"/>
      <c r="H37" s="46"/>
      <c r="I37" s="46"/>
      <c r="J37" s="36"/>
      <c r="K37" s="42">
        <f t="shared" si="2"/>
        <v>0</v>
      </c>
      <c r="M37" s="42">
        <f>K37/'Proj Info and Summary'!$D$9</f>
        <v>0</v>
      </c>
    </row>
    <row r="38" spans="3:13" x14ac:dyDescent="0.3">
      <c r="C38" s="8" t="s">
        <v>131</v>
      </c>
      <c r="F38" s="46"/>
      <c r="G38" s="46"/>
      <c r="H38" s="46"/>
      <c r="I38" s="46"/>
      <c r="J38" s="36"/>
      <c r="K38" s="42">
        <f t="shared" si="2"/>
        <v>0</v>
      </c>
      <c r="M38" s="42">
        <f>K38/'Proj Info and Summary'!$D$9</f>
        <v>0</v>
      </c>
    </row>
    <row r="39" spans="3:13" x14ac:dyDescent="0.3">
      <c r="C39" s="8" t="s">
        <v>132</v>
      </c>
      <c r="F39" s="46"/>
      <c r="G39" s="46"/>
      <c r="H39" s="46"/>
      <c r="I39" s="46"/>
      <c r="J39" s="36"/>
      <c r="K39" s="42">
        <f t="shared" si="2"/>
        <v>0</v>
      </c>
      <c r="M39" s="42">
        <f>K39/'Proj Info and Summary'!$D$9</f>
        <v>0</v>
      </c>
    </row>
    <row r="40" spans="3:13" x14ac:dyDescent="0.3">
      <c r="C40" s="14" t="s">
        <v>133</v>
      </c>
      <c r="D40" s="15"/>
      <c r="E40" s="15"/>
      <c r="F40" s="29">
        <f>SUM(F34:F39)</f>
        <v>0</v>
      </c>
      <c r="G40" s="29">
        <f>SUM(G34:G39)</f>
        <v>0</v>
      </c>
      <c r="H40" s="29">
        <f>SUM(H34:H39)</f>
        <v>0</v>
      </c>
      <c r="I40" s="29">
        <f>SUM(I34:I39)</f>
        <v>0</v>
      </c>
      <c r="J40" s="36"/>
      <c r="K40" s="41">
        <f>SUM(F40:I40)</f>
        <v>0</v>
      </c>
      <c r="M40" s="41">
        <f>K40/'Proj Info and Summary'!$D$9</f>
        <v>0</v>
      </c>
    </row>
    <row r="41" spans="3:13" x14ac:dyDescent="0.3">
      <c r="K41" s="40"/>
      <c r="M41" s="40"/>
    </row>
    <row r="42" spans="3:13" x14ac:dyDescent="0.3">
      <c r="C42" s="16" t="s">
        <v>134</v>
      </c>
      <c r="D42" s="12"/>
      <c r="E42" s="12"/>
      <c r="F42" s="29">
        <f>F40-F31</f>
        <v>0</v>
      </c>
      <c r="G42" s="29">
        <f>G40-G31</f>
        <v>0</v>
      </c>
      <c r="H42" s="29">
        <f>H40-H31</f>
        <v>0</v>
      </c>
      <c r="I42" s="29">
        <f>I40-I31</f>
        <v>0</v>
      </c>
      <c r="J42" s="36"/>
      <c r="K42" s="41">
        <f>SUM(F42:I42)</f>
        <v>0</v>
      </c>
      <c r="M42" s="41">
        <f>K42/'Proj Info and Summary'!$D$9</f>
        <v>0</v>
      </c>
    </row>
    <row r="45" spans="3:13" ht="65.400000000000006" customHeight="1" x14ac:dyDescent="0.3">
      <c r="C45" s="82" t="s">
        <v>148</v>
      </c>
      <c r="D45" s="82"/>
      <c r="E45" s="82"/>
      <c r="F45" s="82"/>
      <c r="G45" s="82"/>
      <c r="H45" s="82"/>
      <c r="I45" s="82"/>
      <c r="J45" s="82"/>
      <c r="K45" s="82"/>
      <c r="L45" s="82"/>
      <c r="M45" s="82"/>
    </row>
  </sheetData>
  <sheetProtection sheet="1" objects="1" scenarios="1"/>
  <protectedRanges>
    <protectedRange sqref="F30:I30" name="Admin"/>
  </protectedRanges>
  <mergeCells count="6">
    <mergeCell ref="C45:M45"/>
    <mergeCell ref="D33:I33"/>
    <mergeCell ref="D6:I6"/>
    <mergeCell ref="C14:I14"/>
    <mergeCell ref="E1:I1"/>
    <mergeCell ref="E2:I2"/>
  </mergeCells>
  <dataValidations count="2">
    <dataValidation type="whole" allowBlank="1" showInputMessage="1" showErrorMessage="1" sqref="F7:I11" xr:uid="{BFDC9C6C-0C7E-4F72-A400-FE6C3C94A227}">
      <formula1>0</formula1>
      <formula2>1000000000000000</formula2>
    </dataValidation>
    <dataValidation type="whole" allowBlank="1" showInputMessage="1" showErrorMessage="1" sqref="F15:I26 F34:I39" xr:uid="{C5688613-3DC5-479B-A930-0475B13EE14F}">
      <formula1>0</formula1>
      <formula2>200000000000000000</formula2>
    </dataValidation>
  </dataValidation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7BB2B-2D6C-459A-A733-E1B0107DDF27}">
  <dimension ref="C1:M45"/>
  <sheetViews>
    <sheetView showGridLines="0" topLeftCell="A15" workbookViewId="0">
      <selection activeCell="F31" sqref="F31"/>
    </sheetView>
  </sheetViews>
  <sheetFormatPr defaultRowHeight="14.4" x14ac:dyDescent="0.3"/>
  <cols>
    <col min="3" max="3" width="20.33203125" customWidth="1"/>
    <col min="4" max="4" width="8" customWidth="1"/>
    <col min="5" max="5" width="4.6640625" customWidth="1"/>
    <col min="6" max="9" width="20.88671875" customWidth="1"/>
    <col min="10" max="10" width="2.33203125" customWidth="1"/>
    <col min="11" max="11" width="18.109375" style="18" customWidth="1"/>
    <col min="12" max="12" width="3.109375" customWidth="1"/>
    <col min="13" max="13" width="18.5546875" customWidth="1"/>
  </cols>
  <sheetData>
    <row r="1" spans="3:13" ht="21" x14ac:dyDescent="0.4">
      <c r="E1" s="89" t="s">
        <v>167</v>
      </c>
      <c r="F1" s="89"/>
      <c r="G1" s="89"/>
      <c r="H1" s="89"/>
      <c r="I1" s="89"/>
      <c r="J1" s="24"/>
    </row>
    <row r="2" spans="3:13" ht="21" customHeight="1" x14ac:dyDescent="0.3">
      <c r="D2" s="1"/>
      <c r="E2" s="90" t="s">
        <v>135</v>
      </c>
      <c r="F2" s="90"/>
      <c r="G2" s="90"/>
      <c r="H2" s="90"/>
      <c r="I2" s="90"/>
      <c r="J2" s="25"/>
    </row>
    <row r="4" spans="3:13" x14ac:dyDescent="0.3">
      <c r="F4" s="7" t="s">
        <v>80</v>
      </c>
      <c r="G4" s="7" t="s">
        <v>81</v>
      </c>
      <c r="H4" s="7" t="s">
        <v>82</v>
      </c>
      <c r="I4" s="7" t="s">
        <v>83</v>
      </c>
      <c r="J4" s="7"/>
      <c r="K4" s="19" t="s">
        <v>143</v>
      </c>
      <c r="M4" s="19" t="s">
        <v>145</v>
      </c>
    </row>
    <row r="5" spans="3:13" x14ac:dyDescent="0.3">
      <c r="D5" s="7"/>
      <c r="F5" s="30">
        <f>'Program Summary'!F6</f>
        <v>0</v>
      </c>
      <c r="G5" s="30">
        <f>'Program Summary'!G6</f>
        <v>0</v>
      </c>
      <c r="H5" s="30">
        <f>'Program Summary'!H6</f>
        <v>0</v>
      </c>
      <c r="I5" s="30">
        <f>'Program Summary'!I6</f>
        <v>0</v>
      </c>
      <c r="J5" s="6"/>
      <c r="K5" s="18" t="s">
        <v>144</v>
      </c>
      <c r="M5" t="s">
        <v>144</v>
      </c>
    </row>
    <row r="6" spans="3:13" x14ac:dyDescent="0.3">
      <c r="C6" s="13" t="s">
        <v>102</v>
      </c>
      <c r="D6" s="85"/>
      <c r="E6" s="85"/>
      <c r="F6" s="85"/>
      <c r="G6" s="85"/>
      <c r="H6" s="85"/>
      <c r="I6" s="86"/>
      <c r="J6" s="35"/>
      <c r="K6" s="39"/>
      <c r="M6" s="39"/>
    </row>
    <row r="7" spans="3:13" x14ac:dyDescent="0.3">
      <c r="C7" s="8" t="s">
        <v>103</v>
      </c>
      <c r="F7" s="46"/>
      <c r="G7" s="46"/>
      <c r="H7" s="46"/>
      <c r="I7" s="46"/>
      <c r="J7" s="36"/>
      <c r="K7" s="42">
        <f t="shared" ref="K7:K11" si="0">SUM(F7:I7)</f>
        <v>0</v>
      </c>
      <c r="M7" s="42">
        <f>K7/'Proj Info and Summary'!$D$9</f>
        <v>0</v>
      </c>
    </row>
    <row r="8" spans="3:13" x14ac:dyDescent="0.3">
      <c r="C8" s="8" t="s">
        <v>104</v>
      </c>
      <c r="F8" s="46"/>
      <c r="G8" s="46"/>
      <c r="H8" s="46"/>
      <c r="I8" s="46"/>
      <c r="J8" s="36"/>
      <c r="K8" s="42">
        <f t="shared" si="0"/>
        <v>0</v>
      </c>
      <c r="M8" s="42">
        <f>K8/'Proj Info and Summary'!$D$9</f>
        <v>0</v>
      </c>
    </row>
    <row r="9" spans="3:13" x14ac:dyDescent="0.3">
      <c r="C9" s="8" t="s">
        <v>105</v>
      </c>
      <c r="F9" s="46"/>
      <c r="G9" s="46"/>
      <c r="H9" s="46"/>
      <c r="I9" s="46"/>
      <c r="J9" s="36"/>
      <c r="K9" s="42">
        <f t="shared" si="0"/>
        <v>0</v>
      </c>
      <c r="M9" s="42">
        <f>K9/'Proj Info and Summary'!$D$9</f>
        <v>0</v>
      </c>
    </row>
    <row r="10" spans="3:13" x14ac:dyDescent="0.3">
      <c r="C10" s="8" t="s">
        <v>106</v>
      </c>
      <c r="F10" s="46"/>
      <c r="G10" s="46"/>
      <c r="H10" s="46"/>
      <c r="I10" s="46"/>
      <c r="J10" s="36"/>
      <c r="K10" s="42">
        <f t="shared" si="0"/>
        <v>0</v>
      </c>
      <c r="M10" s="42">
        <f>K10/'Proj Info and Summary'!$D$9</f>
        <v>0</v>
      </c>
    </row>
    <row r="11" spans="3:13" x14ac:dyDescent="0.3">
      <c r="C11" s="8" t="s">
        <v>107</v>
      </c>
      <c r="F11" s="46"/>
      <c r="G11" s="46"/>
      <c r="H11" s="46"/>
      <c r="I11" s="46"/>
      <c r="J11" s="36"/>
      <c r="K11" s="42">
        <f t="shared" si="0"/>
        <v>0</v>
      </c>
      <c r="M11" s="42">
        <f>K11/'Proj Info and Summary'!$D$9</f>
        <v>0</v>
      </c>
    </row>
    <row r="12" spans="3:13" x14ac:dyDescent="0.3">
      <c r="C12" s="14" t="s">
        <v>108</v>
      </c>
      <c r="D12" s="15"/>
      <c r="E12" s="15"/>
      <c r="F12" s="29">
        <f>SUM(F7:F11)</f>
        <v>0</v>
      </c>
      <c r="G12" s="29">
        <f>SUM(G7:G11)</f>
        <v>0</v>
      </c>
      <c r="H12" s="29">
        <f>SUM(H7:H11)</f>
        <v>0</v>
      </c>
      <c r="I12" s="29">
        <f>SUM(I7:I11)</f>
        <v>0</v>
      </c>
      <c r="J12" s="36"/>
      <c r="K12" s="41">
        <f>SUM(F12:I12)</f>
        <v>0</v>
      </c>
      <c r="M12" s="41">
        <f>K12/'Proj Info and Summary'!$D$9</f>
        <v>0</v>
      </c>
    </row>
    <row r="13" spans="3:13" x14ac:dyDescent="0.3">
      <c r="C13" s="9"/>
      <c r="K13" s="40"/>
      <c r="M13" s="40"/>
    </row>
    <row r="14" spans="3:13" x14ac:dyDescent="0.3">
      <c r="C14" s="87" t="s">
        <v>109</v>
      </c>
      <c r="D14" s="87"/>
      <c r="E14" s="87"/>
      <c r="F14" s="87"/>
      <c r="G14" s="87"/>
      <c r="H14" s="87"/>
      <c r="I14" s="88"/>
      <c r="J14" s="37"/>
      <c r="K14" s="39"/>
      <c r="M14" s="39"/>
    </row>
    <row r="15" spans="3:13" x14ac:dyDescent="0.3">
      <c r="C15" s="8" t="s">
        <v>110</v>
      </c>
      <c r="F15" s="46"/>
      <c r="G15" s="46"/>
      <c r="H15" s="46"/>
      <c r="I15" s="46"/>
      <c r="J15" s="36"/>
      <c r="K15" s="42">
        <f t="shared" ref="K15:K26" si="1">SUM(F15:I15)</f>
        <v>0</v>
      </c>
      <c r="M15" s="42">
        <f>K15/'Proj Info and Summary'!$D$9</f>
        <v>0</v>
      </c>
    </row>
    <row r="16" spans="3:13" x14ac:dyDescent="0.3">
      <c r="C16" s="8" t="s">
        <v>111</v>
      </c>
      <c r="F16" s="46"/>
      <c r="G16" s="46"/>
      <c r="H16" s="46"/>
      <c r="I16" s="46"/>
      <c r="J16" s="36"/>
      <c r="K16" s="42">
        <f t="shared" si="1"/>
        <v>0</v>
      </c>
      <c r="M16" s="42">
        <f>K16/'Proj Info and Summary'!$D$9</f>
        <v>0</v>
      </c>
    </row>
    <row r="17" spans="3:13" x14ac:dyDescent="0.3">
      <c r="C17" s="8" t="s">
        <v>112</v>
      </c>
      <c r="F17" s="46"/>
      <c r="G17" s="46"/>
      <c r="H17" s="46"/>
      <c r="I17" s="46"/>
      <c r="J17" s="36"/>
      <c r="K17" s="42">
        <f t="shared" si="1"/>
        <v>0</v>
      </c>
      <c r="M17" s="42">
        <f>K17/'Proj Info and Summary'!$D$9</f>
        <v>0</v>
      </c>
    </row>
    <row r="18" spans="3:13" x14ac:dyDescent="0.3">
      <c r="C18" s="8" t="s">
        <v>113</v>
      </c>
      <c r="F18" s="46"/>
      <c r="G18" s="46"/>
      <c r="H18" s="46"/>
      <c r="I18" s="46"/>
      <c r="J18" s="36"/>
      <c r="K18" s="42">
        <f t="shared" si="1"/>
        <v>0</v>
      </c>
      <c r="M18" s="42">
        <f>K18/'Proj Info and Summary'!$D$9</f>
        <v>0</v>
      </c>
    </row>
    <row r="19" spans="3:13" x14ac:dyDescent="0.3">
      <c r="C19" s="8" t="s">
        <v>114</v>
      </c>
      <c r="F19" s="46"/>
      <c r="G19" s="46"/>
      <c r="H19" s="46"/>
      <c r="I19" s="46"/>
      <c r="J19" s="36"/>
      <c r="K19" s="42">
        <f t="shared" si="1"/>
        <v>0</v>
      </c>
      <c r="M19" s="42">
        <f>K19/'Proj Info and Summary'!$D$9</f>
        <v>0</v>
      </c>
    </row>
    <row r="20" spans="3:13" x14ac:dyDescent="0.3">
      <c r="C20" s="8" t="s">
        <v>115</v>
      </c>
      <c r="F20" s="46"/>
      <c r="G20" s="46"/>
      <c r="H20" s="46"/>
      <c r="I20" s="46"/>
      <c r="J20" s="36"/>
      <c r="K20" s="42">
        <f t="shared" si="1"/>
        <v>0</v>
      </c>
      <c r="M20" s="42">
        <f>K20/'Proj Info and Summary'!$D$9</f>
        <v>0</v>
      </c>
    </row>
    <row r="21" spans="3:13" x14ac:dyDescent="0.3">
      <c r="C21" s="8" t="s">
        <v>116</v>
      </c>
      <c r="F21" s="46"/>
      <c r="G21" s="46"/>
      <c r="H21" s="46"/>
      <c r="I21" s="46"/>
      <c r="J21" s="36"/>
      <c r="K21" s="42">
        <f t="shared" si="1"/>
        <v>0</v>
      </c>
      <c r="M21" s="42">
        <f>K21/'Proj Info and Summary'!$D$9</f>
        <v>0</v>
      </c>
    </row>
    <row r="22" spans="3:13" x14ac:dyDescent="0.3">
      <c r="C22" s="8" t="s">
        <v>117</v>
      </c>
      <c r="F22" s="46"/>
      <c r="G22" s="46"/>
      <c r="H22" s="46"/>
      <c r="I22" s="46"/>
      <c r="J22" s="36"/>
      <c r="K22" s="42">
        <f t="shared" si="1"/>
        <v>0</v>
      </c>
      <c r="M22" s="42">
        <f>K22/'Proj Info and Summary'!$D$9</f>
        <v>0</v>
      </c>
    </row>
    <row r="23" spans="3:13" x14ac:dyDescent="0.3">
      <c r="C23" s="8" t="s">
        <v>118</v>
      </c>
      <c r="F23" s="46"/>
      <c r="G23" s="46"/>
      <c r="H23" s="46"/>
      <c r="I23" s="46"/>
      <c r="J23" s="36"/>
      <c r="K23" s="42">
        <f t="shared" si="1"/>
        <v>0</v>
      </c>
      <c r="M23" s="42">
        <f>K23/'Proj Info and Summary'!$D$9</f>
        <v>0</v>
      </c>
    </row>
    <row r="24" spans="3:13" x14ac:dyDescent="0.3">
      <c r="C24" s="8" t="s">
        <v>119</v>
      </c>
      <c r="F24" s="46"/>
      <c r="G24" s="46"/>
      <c r="H24" s="46"/>
      <c r="I24" s="46"/>
      <c r="J24" s="36"/>
      <c r="K24" s="42">
        <f t="shared" si="1"/>
        <v>0</v>
      </c>
      <c r="M24" s="42">
        <f>K24/'Proj Info and Summary'!$D$9</f>
        <v>0</v>
      </c>
    </row>
    <row r="25" spans="3:13" x14ac:dyDescent="0.3">
      <c r="C25" s="8" t="s">
        <v>120</v>
      </c>
      <c r="F25" s="46"/>
      <c r="G25" s="46"/>
      <c r="H25" s="46"/>
      <c r="I25" s="46"/>
      <c r="J25" s="36"/>
      <c r="K25" s="42">
        <f t="shared" si="1"/>
        <v>0</v>
      </c>
      <c r="M25" s="42">
        <f>K25/'Proj Info and Summary'!$D$9</f>
        <v>0</v>
      </c>
    </row>
    <row r="26" spans="3:13" x14ac:dyDescent="0.3">
      <c r="C26" s="8" t="s">
        <v>121</v>
      </c>
      <c r="F26" s="46"/>
      <c r="G26" s="46"/>
      <c r="H26" s="46"/>
      <c r="I26" s="46"/>
      <c r="J26" s="36"/>
      <c r="K26" s="42">
        <f t="shared" si="1"/>
        <v>0</v>
      </c>
      <c r="M26" s="42">
        <f>K26/'Proj Info and Summary'!$D$9</f>
        <v>0</v>
      </c>
    </row>
    <row r="27" spans="3:13" x14ac:dyDescent="0.3">
      <c r="C27" s="14" t="s">
        <v>122</v>
      </c>
      <c r="D27" s="15"/>
      <c r="E27" s="15"/>
      <c r="F27" s="29">
        <f>SUM(F15:F26)</f>
        <v>0</v>
      </c>
      <c r="G27" s="29">
        <f>SUM(G15:G26)</f>
        <v>0</v>
      </c>
      <c r="H27" s="29">
        <f>SUM(H15:H26)</f>
        <v>0</v>
      </c>
      <c r="I27" s="29">
        <f>SUM(I15:I26)</f>
        <v>0</v>
      </c>
      <c r="J27" s="36"/>
      <c r="K27" s="41">
        <f>SUM(F27:I27)</f>
        <v>0</v>
      </c>
      <c r="M27" s="42">
        <f>K27/'Proj Info and Summary'!$D$9</f>
        <v>0</v>
      </c>
    </row>
    <row r="28" spans="3:13" x14ac:dyDescent="0.3">
      <c r="C28" s="9"/>
      <c r="K28" s="40"/>
      <c r="M28" s="40"/>
    </row>
    <row r="29" spans="3:13" x14ac:dyDescent="0.3">
      <c r="C29" s="16" t="s">
        <v>123</v>
      </c>
      <c r="D29" s="12"/>
      <c r="E29" s="12"/>
      <c r="F29" s="29">
        <f>F12+F27</f>
        <v>0</v>
      </c>
      <c r="G29" s="29">
        <f>G12+G27</f>
        <v>0</v>
      </c>
      <c r="H29" s="29">
        <f>H12+H27</f>
        <v>0</v>
      </c>
      <c r="I29" s="29">
        <f>I12+I27</f>
        <v>0</v>
      </c>
      <c r="J29" s="36"/>
      <c r="K29" s="41">
        <f>SUM(F29:I29)</f>
        <v>0</v>
      </c>
      <c r="M29" s="41">
        <f>K29/'Proj Info and Summary'!$D$9</f>
        <v>0</v>
      </c>
    </row>
    <row r="30" spans="3:13" x14ac:dyDescent="0.3">
      <c r="C30" s="16" t="s">
        <v>124</v>
      </c>
      <c r="D30" s="12"/>
      <c r="E30" s="12"/>
      <c r="F30" s="34">
        <v>0</v>
      </c>
      <c r="G30" s="34">
        <v>0</v>
      </c>
      <c r="H30" s="34">
        <v>0</v>
      </c>
      <c r="I30" s="34">
        <v>0</v>
      </c>
      <c r="J30" s="36"/>
      <c r="K30" s="41">
        <f>SUM(F30:I30)</f>
        <v>0</v>
      </c>
      <c r="M30" s="41">
        <f>K30/'Proj Info and Summary'!$D$9</f>
        <v>0</v>
      </c>
    </row>
    <row r="31" spans="3:13" x14ac:dyDescent="0.3">
      <c r="C31" s="16" t="s">
        <v>125</v>
      </c>
      <c r="D31" s="12"/>
      <c r="E31" s="12"/>
      <c r="F31" s="29">
        <f>F29+F30</f>
        <v>0</v>
      </c>
      <c r="G31" s="29">
        <f>G29+G30</f>
        <v>0</v>
      </c>
      <c r="H31" s="29">
        <f>H29+H30</f>
        <v>0</v>
      </c>
      <c r="I31" s="29">
        <f>I29+I30</f>
        <v>0</v>
      </c>
      <c r="J31" s="36"/>
      <c r="K31" s="41">
        <f>SUM(F31:I31)</f>
        <v>0</v>
      </c>
      <c r="M31" s="41">
        <f>K31/'Proj Info and Summary'!$D$9</f>
        <v>0</v>
      </c>
    </row>
    <row r="32" spans="3:13" x14ac:dyDescent="0.3">
      <c r="F32" s="10"/>
      <c r="G32" s="10"/>
      <c r="H32" s="10"/>
      <c r="I32" s="11"/>
      <c r="K32" s="40"/>
      <c r="M32" s="40"/>
    </row>
    <row r="33" spans="3:13" x14ac:dyDescent="0.3">
      <c r="C33" s="16" t="s">
        <v>126</v>
      </c>
      <c r="D33" s="83"/>
      <c r="E33" s="83"/>
      <c r="F33" s="83"/>
      <c r="G33" s="83"/>
      <c r="H33" s="83"/>
      <c r="I33" s="84"/>
      <c r="J33" s="38"/>
      <c r="K33" s="39"/>
      <c r="M33" s="39"/>
    </row>
    <row r="34" spans="3:13" x14ac:dyDescent="0.3">
      <c r="C34" s="8" t="s">
        <v>127</v>
      </c>
      <c r="F34" s="46"/>
      <c r="G34" s="46"/>
      <c r="H34" s="46"/>
      <c r="I34" s="46"/>
      <c r="J34" s="36"/>
      <c r="K34" s="42">
        <f t="shared" ref="K34:K39" si="2">SUM(F34:I34)</f>
        <v>0</v>
      </c>
      <c r="M34" s="42">
        <f>K34/'Proj Info and Summary'!$D$9</f>
        <v>0</v>
      </c>
    </row>
    <row r="35" spans="3:13" x14ac:dyDescent="0.3">
      <c r="C35" s="8" t="s">
        <v>128</v>
      </c>
      <c r="F35" s="46"/>
      <c r="G35" s="46"/>
      <c r="H35" s="46"/>
      <c r="I35" s="46"/>
      <c r="J35" s="36"/>
      <c r="K35" s="42">
        <f t="shared" si="2"/>
        <v>0</v>
      </c>
      <c r="M35" s="42">
        <f>K35/'Proj Info and Summary'!$D$9</f>
        <v>0</v>
      </c>
    </row>
    <row r="36" spans="3:13" x14ac:dyDescent="0.3">
      <c r="C36" s="8" t="s">
        <v>129</v>
      </c>
      <c r="F36" s="46"/>
      <c r="G36" s="46"/>
      <c r="H36" s="46"/>
      <c r="I36" s="46"/>
      <c r="J36" s="36"/>
      <c r="K36" s="42">
        <f t="shared" si="2"/>
        <v>0</v>
      </c>
      <c r="M36" s="42">
        <f>K36/'Proj Info and Summary'!$D$9</f>
        <v>0</v>
      </c>
    </row>
    <row r="37" spans="3:13" x14ac:dyDescent="0.3">
      <c r="C37" s="8" t="s">
        <v>130</v>
      </c>
      <c r="F37" s="46"/>
      <c r="G37" s="46"/>
      <c r="H37" s="46"/>
      <c r="I37" s="46"/>
      <c r="J37" s="36"/>
      <c r="K37" s="42">
        <f t="shared" si="2"/>
        <v>0</v>
      </c>
      <c r="M37" s="42">
        <f>K37/'Proj Info and Summary'!$D$9</f>
        <v>0</v>
      </c>
    </row>
    <row r="38" spans="3:13" x14ac:dyDescent="0.3">
      <c r="C38" s="8" t="s">
        <v>131</v>
      </c>
      <c r="F38" s="46"/>
      <c r="G38" s="46"/>
      <c r="H38" s="46"/>
      <c r="I38" s="46"/>
      <c r="J38" s="36"/>
      <c r="K38" s="42">
        <f t="shared" si="2"/>
        <v>0</v>
      </c>
      <c r="M38" s="42">
        <f>K38/'Proj Info and Summary'!$D$9</f>
        <v>0</v>
      </c>
    </row>
    <row r="39" spans="3:13" x14ac:dyDescent="0.3">
      <c r="C39" s="8" t="s">
        <v>132</v>
      </c>
      <c r="F39" s="46"/>
      <c r="G39" s="46"/>
      <c r="H39" s="46"/>
      <c r="I39" s="46"/>
      <c r="J39" s="36"/>
      <c r="K39" s="42">
        <f t="shared" si="2"/>
        <v>0</v>
      </c>
      <c r="M39" s="42">
        <f>K39/'Proj Info and Summary'!$D$9</f>
        <v>0</v>
      </c>
    </row>
    <row r="40" spans="3:13" x14ac:dyDescent="0.3">
      <c r="C40" s="14" t="s">
        <v>133</v>
      </c>
      <c r="D40" s="15"/>
      <c r="E40" s="15"/>
      <c r="F40" s="29">
        <f>SUM(F34:F39)</f>
        <v>0</v>
      </c>
      <c r="G40" s="29">
        <f>SUM(G34:G39)</f>
        <v>0</v>
      </c>
      <c r="H40" s="29">
        <f>SUM(H34:H39)</f>
        <v>0</v>
      </c>
      <c r="I40" s="29">
        <f>SUM(I34:I39)</f>
        <v>0</v>
      </c>
      <c r="J40" s="36"/>
      <c r="K40" s="41">
        <f>SUM(F40:I40)</f>
        <v>0</v>
      </c>
      <c r="M40" s="41">
        <f>K40/'Proj Info and Summary'!$D$9</f>
        <v>0</v>
      </c>
    </row>
    <row r="41" spans="3:13" x14ac:dyDescent="0.3">
      <c r="K41" s="40"/>
      <c r="M41" s="40"/>
    </row>
    <row r="42" spans="3:13" x14ac:dyDescent="0.3">
      <c r="C42" s="16" t="s">
        <v>134</v>
      </c>
      <c r="D42" s="12"/>
      <c r="E42" s="12"/>
      <c r="F42" s="29">
        <f>F40-F31</f>
        <v>0</v>
      </c>
      <c r="G42" s="29">
        <f>G40-G31</f>
        <v>0</v>
      </c>
      <c r="H42" s="29">
        <f>H40-H31</f>
        <v>0</v>
      </c>
      <c r="I42" s="29">
        <f>I40-I31</f>
        <v>0</v>
      </c>
      <c r="J42" s="36"/>
      <c r="K42" s="41">
        <f>SUM(F42:I42)</f>
        <v>0</v>
      </c>
      <c r="M42" s="41">
        <f>K42/'Proj Info and Summary'!$D$9</f>
        <v>0</v>
      </c>
    </row>
    <row r="45" spans="3:13" ht="65.400000000000006" customHeight="1" x14ac:dyDescent="0.3">
      <c r="C45" s="82" t="s">
        <v>148</v>
      </c>
      <c r="D45" s="82"/>
      <c r="E45" s="82"/>
      <c r="F45" s="82"/>
      <c r="G45" s="82"/>
      <c r="H45" s="82"/>
      <c r="I45" s="82"/>
      <c r="J45" s="82"/>
      <c r="K45" s="82"/>
      <c r="L45" s="82"/>
      <c r="M45" s="82"/>
    </row>
  </sheetData>
  <sheetProtection sheet="1" objects="1" scenarios="1"/>
  <protectedRanges>
    <protectedRange sqref="F30:I30" name="Admin"/>
  </protectedRanges>
  <mergeCells count="6">
    <mergeCell ref="C45:M45"/>
    <mergeCell ref="E1:I1"/>
    <mergeCell ref="E2:I2"/>
    <mergeCell ref="D6:I6"/>
    <mergeCell ref="C14:I14"/>
    <mergeCell ref="D33:I33"/>
  </mergeCells>
  <dataValidations count="2">
    <dataValidation type="whole" allowBlank="1" showInputMessage="1" showErrorMessage="1" sqref="F15:I26 F34:I39" xr:uid="{69F1B08D-5A00-4ABA-AD3C-DFD8B35F1D14}">
      <formula1>0</formula1>
      <formula2>200000000000000000</formula2>
    </dataValidation>
    <dataValidation type="whole" allowBlank="1" showInputMessage="1" showErrorMessage="1" sqref="F7:I11" xr:uid="{1F33868C-8909-4B45-ABCE-CE8E450EC18B}">
      <formula1>0</formula1>
      <formula2>1000000000000000</formula2>
    </dataValidation>
  </dataValidation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D83AF-5EEE-4C64-8E31-BE308CCA5DE7}">
  <dimension ref="C1:M45"/>
  <sheetViews>
    <sheetView showGridLines="0" topLeftCell="A12" workbookViewId="0">
      <selection activeCell="F30" sqref="F30"/>
    </sheetView>
  </sheetViews>
  <sheetFormatPr defaultRowHeight="14.4" x14ac:dyDescent="0.3"/>
  <cols>
    <col min="3" max="3" width="20.33203125" customWidth="1"/>
    <col min="4" max="4" width="8" customWidth="1"/>
    <col min="5" max="5" width="4.6640625" customWidth="1"/>
    <col min="6" max="9" width="20.88671875" customWidth="1"/>
    <col min="10" max="10" width="2.33203125" customWidth="1"/>
    <col min="11" max="11" width="18.109375" style="18" customWidth="1"/>
    <col min="12" max="12" width="3.109375" customWidth="1"/>
    <col min="13" max="13" width="18.5546875" customWidth="1"/>
  </cols>
  <sheetData>
    <row r="1" spans="3:13" ht="21" x14ac:dyDescent="0.4">
      <c r="E1" s="89" t="s">
        <v>167</v>
      </c>
      <c r="F1" s="89"/>
      <c r="G1" s="89"/>
      <c r="H1" s="89"/>
      <c r="I1" s="89"/>
      <c r="J1" s="24"/>
    </row>
    <row r="2" spans="3:13" ht="21" customHeight="1" x14ac:dyDescent="0.3">
      <c r="D2" s="1"/>
      <c r="E2" s="90" t="s">
        <v>136</v>
      </c>
      <c r="F2" s="90"/>
      <c r="G2" s="90"/>
      <c r="H2" s="90"/>
      <c r="I2" s="90"/>
      <c r="J2" s="25"/>
    </row>
    <row r="4" spans="3:13" x14ac:dyDescent="0.3">
      <c r="F4" s="7" t="s">
        <v>80</v>
      </c>
      <c r="G4" s="7" t="s">
        <v>81</v>
      </c>
      <c r="H4" s="7" t="s">
        <v>82</v>
      </c>
      <c r="I4" s="7" t="s">
        <v>83</v>
      </c>
      <c r="J4" s="7"/>
      <c r="K4" s="19" t="s">
        <v>143</v>
      </c>
      <c r="M4" s="19" t="s">
        <v>145</v>
      </c>
    </row>
    <row r="5" spans="3:13" x14ac:dyDescent="0.3">
      <c r="D5" s="7"/>
      <c r="F5" s="30">
        <f>'Program Summary'!F6</f>
        <v>0</v>
      </c>
      <c r="G5" s="30">
        <f>'Program Summary'!G6</f>
        <v>0</v>
      </c>
      <c r="H5" s="30">
        <f>'Program Summary'!H6</f>
        <v>0</v>
      </c>
      <c r="I5" s="30">
        <f>'Program Summary'!I6</f>
        <v>0</v>
      </c>
      <c r="J5" s="6"/>
      <c r="K5" s="18" t="s">
        <v>144</v>
      </c>
      <c r="M5" t="s">
        <v>144</v>
      </c>
    </row>
    <row r="6" spans="3:13" x14ac:dyDescent="0.3">
      <c r="C6" s="13" t="s">
        <v>102</v>
      </c>
      <c r="D6" s="85"/>
      <c r="E6" s="85"/>
      <c r="F6" s="85"/>
      <c r="G6" s="85"/>
      <c r="H6" s="85"/>
      <c r="I6" s="86"/>
      <c r="J6" s="35"/>
      <c r="K6" s="39"/>
      <c r="M6" s="39"/>
    </row>
    <row r="7" spans="3:13" x14ac:dyDescent="0.3">
      <c r="C7" s="8" t="s">
        <v>103</v>
      </c>
      <c r="F7" s="46"/>
      <c r="G7" s="46"/>
      <c r="H7" s="46"/>
      <c r="I7" s="46"/>
      <c r="J7" s="36"/>
      <c r="K7" s="42">
        <f t="shared" ref="K7:K11" si="0">SUM(F7:I7)</f>
        <v>0</v>
      </c>
      <c r="M7" s="42">
        <f>K7/'Proj Info and Summary'!$D$9</f>
        <v>0</v>
      </c>
    </row>
    <row r="8" spans="3:13" x14ac:dyDescent="0.3">
      <c r="C8" s="8" t="s">
        <v>104</v>
      </c>
      <c r="F8" s="46"/>
      <c r="G8" s="46"/>
      <c r="H8" s="46"/>
      <c r="I8" s="46"/>
      <c r="J8" s="36"/>
      <c r="K8" s="42">
        <f t="shared" si="0"/>
        <v>0</v>
      </c>
      <c r="M8" s="42">
        <f>K8/'Proj Info and Summary'!$D$9</f>
        <v>0</v>
      </c>
    </row>
    <row r="9" spans="3:13" x14ac:dyDescent="0.3">
      <c r="C9" s="8" t="s">
        <v>105</v>
      </c>
      <c r="F9" s="46"/>
      <c r="G9" s="46"/>
      <c r="H9" s="46"/>
      <c r="I9" s="46"/>
      <c r="J9" s="36"/>
      <c r="K9" s="42">
        <f t="shared" si="0"/>
        <v>0</v>
      </c>
      <c r="M9" s="42">
        <f>K9/'Proj Info and Summary'!$D$9</f>
        <v>0</v>
      </c>
    </row>
    <row r="10" spans="3:13" x14ac:dyDescent="0.3">
      <c r="C10" s="8" t="s">
        <v>106</v>
      </c>
      <c r="F10" s="46"/>
      <c r="G10" s="46"/>
      <c r="H10" s="46"/>
      <c r="I10" s="46"/>
      <c r="J10" s="36"/>
      <c r="K10" s="42">
        <f t="shared" si="0"/>
        <v>0</v>
      </c>
      <c r="M10" s="42">
        <f>K10/'Proj Info and Summary'!$D$9</f>
        <v>0</v>
      </c>
    </row>
    <row r="11" spans="3:13" x14ac:dyDescent="0.3">
      <c r="C11" s="8" t="s">
        <v>107</v>
      </c>
      <c r="F11" s="46"/>
      <c r="G11" s="46"/>
      <c r="H11" s="46"/>
      <c r="I11" s="46"/>
      <c r="J11" s="36"/>
      <c r="K11" s="42">
        <f t="shared" si="0"/>
        <v>0</v>
      </c>
      <c r="M11" s="42">
        <f>K11/'Proj Info and Summary'!$D$9</f>
        <v>0</v>
      </c>
    </row>
    <row r="12" spans="3:13" x14ac:dyDescent="0.3">
      <c r="C12" s="14" t="s">
        <v>108</v>
      </c>
      <c r="D12" s="15"/>
      <c r="E12" s="15"/>
      <c r="F12" s="29">
        <f>SUM(F7:F11)</f>
        <v>0</v>
      </c>
      <c r="G12" s="29">
        <f>SUM(G7:G11)</f>
        <v>0</v>
      </c>
      <c r="H12" s="29">
        <f>SUM(H7:H11)</f>
        <v>0</v>
      </c>
      <c r="I12" s="29">
        <f>SUM(I7:I11)</f>
        <v>0</v>
      </c>
      <c r="J12" s="36"/>
      <c r="K12" s="41">
        <f>SUM(F12:I12)</f>
        <v>0</v>
      </c>
      <c r="M12" s="41">
        <f>K12/'Proj Info and Summary'!$D$9</f>
        <v>0</v>
      </c>
    </row>
    <row r="13" spans="3:13" x14ac:dyDescent="0.3">
      <c r="C13" s="9"/>
      <c r="K13" s="40"/>
      <c r="M13" s="40"/>
    </row>
    <row r="14" spans="3:13" x14ac:dyDescent="0.3">
      <c r="C14" s="87" t="s">
        <v>109</v>
      </c>
      <c r="D14" s="87"/>
      <c r="E14" s="87"/>
      <c r="F14" s="87"/>
      <c r="G14" s="87"/>
      <c r="H14" s="87"/>
      <c r="I14" s="88"/>
      <c r="J14" s="37"/>
      <c r="K14" s="39"/>
      <c r="M14" s="39"/>
    </row>
    <row r="15" spans="3:13" x14ac:dyDescent="0.3">
      <c r="C15" s="8" t="s">
        <v>110</v>
      </c>
      <c r="F15" s="46"/>
      <c r="G15" s="46"/>
      <c r="H15" s="46"/>
      <c r="I15" s="46"/>
      <c r="J15" s="36"/>
      <c r="K15" s="42">
        <f t="shared" ref="K15:K26" si="1">SUM(F15:I15)</f>
        <v>0</v>
      </c>
      <c r="M15" s="42">
        <f>K15/'Proj Info and Summary'!$D$9</f>
        <v>0</v>
      </c>
    </row>
    <row r="16" spans="3:13" x14ac:dyDescent="0.3">
      <c r="C16" s="8" t="s">
        <v>111</v>
      </c>
      <c r="F16" s="46"/>
      <c r="G16" s="46"/>
      <c r="H16" s="46"/>
      <c r="I16" s="46"/>
      <c r="J16" s="36"/>
      <c r="K16" s="42">
        <f t="shared" si="1"/>
        <v>0</v>
      </c>
      <c r="M16" s="42">
        <f>K16/'Proj Info and Summary'!$D$9</f>
        <v>0</v>
      </c>
    </row>
    <row r="17" spans="3:13" x14ac:dyDescent="0.3">
      <c r="C17" s="8" t="s">
        <v>112</v>
      </c>
      <c r="F17" s="46"/>
      <c r="G17" s="46"/>
      <c r="H17" s="46"/>
      <c r="I17" s="46"/>
      <c r="J17" s="36"/>
      <c r="K17" s="42">
        <f t="shared" si="1"/>
        <v>0</v>
      </c>
      <c r="M17" s="42">
        <f>K17/'Proj Info and Summary'!$D$9</f>
        <v>0</v>
      </c>
    </row>
    <row r="18" spans="3:13" x14ac:dyDescent="0.3">
      <c r="C18" s="8" t="s">
        <v>113</v>
      </c>
      <c r="F18" s="46"/>
      <c r="G18" s="46"/>
      <c r="H18" s="46"/>
      <c r="I18" s="46"/>
      <c r="J18" s="36"/>
      <c r="K18" s="42">
        <f t="shared" si="1"/>
        <v>0</v>
      </c>
      <c r="M18" s="42">
        <f>K18/'Proj Info and Summary'!$D$9</f>
        <v>0</v>
      </c>
    </row>
    <row r="19" spans="3:13" x14ac:dyDescent="0.3">
      <c r="C19" s="8" t="s">
        <v>114</v>
      </c>
      <c r="F19" s="46"/>
      <c r="G19" s="46"/>
      <c r="H19" s="46"/>
      <c r="I19" s="46"/>
      <c r="J19" s="36"/>
      <c r="K19" s="42">
        <f t="shared" si="1"/>
        <v>0</v>
      </c>
      <c r="M19" s="42">
        <f>K19/'Proj Info and Summary'!$D$9</f>
        <v>0</v>
      </c>
    </row>
    <row r="20" spans="3:13" x14ac:dyDescent="0.3">
      <c r="C20" s="8" t="s">
        <v>115</v>
      </c>
      <c r="F20" s="46"/>
      <c r="G20" s="46"/>
      <c r="H20" s="46"/>
      <c r="I20" s="46"/>
      <c r="J20" s="36"/>
      <c r="K20" s="42">
        <f t="shared" si="1"/>
        <v>0</v>
      </c>
      <c r="M20" s="42">
        <f>K20/'Proj Info and Summary'!$D$9</f>
        <v>0</v>
      </c>
    </row>
    <row r="21" spans="3:13" x14ac:dyDescent="0.3">
      <c r="C21" s="8" t="s">
        <v>116</v>
      </c>
      <c r="F21" s="46"/>
      <c r="G21" s="46"/>
      <c r="H21" s="46"/>
      <c r="I21" s="46"/>
      <c r="J21" s="36"/>
      <c r="K21" s="42">
        <f t="shared" si="1"/>
        <v>0</v>
      </c>
      <c r="M21" s="42">
        <f>K21/'Proj Info and Summary'!$D$9</f>
        <v>0</v>
      </c>
    </row>
    <row r="22" spans="3:13" x14ac:dyDescent="0.3">
      <c r="C22" s="8" t="s">
        <v>117</v>
      </c>
      <c r="F22" s="46"/>
      <c r="G22" s="46"/>
      <c r="H22" s="46"/>
      <c r="I22" s="46"/>
      <c r="J22" s="36"/>
      <c r="K22" s="42">
        <f t="shared" si="1"/>
        <v>0</v>
      </c>
      <c r="M22" s="42">
        <f>K22/'Proj Info and Summary'!$D$9</f>
        <v>0</v>
      </c>
    </row>
    <row r="23" spans="3:13" x14ac:dyDescent="0.3">
      <c r="C23" s="8" t="s">
        <v>118</v>
      </c>
      <c r="F23" s="46"/>
      <c r="G23" s="46"/>
      <c r="H23" s="46"/>
      <c r="I23" s="46"/>
      <c r="J23" s="36"/>
      <c r="K23" s="42">
        <f t="shared" si="1"/>
        <v>0</v>
      </c>
      <c r="M23" s="42">
        <f>K23/'Proj Info and Summary'!$D$9</f>
        <v>0</v>
      </c>
    </row>
    <row r="24" spans="3:13" x14ac:dyDescent="0.3">
      <c r="C24" s="8" t="s">
        <v>119</v>
      </c>
      <c r="F24" s="46"/>
      <c r="G24" s="46"/>
      <c r="H24" s="46"/>
      <c r="I24" s="46"/>
      <c r="J24" s="36"/>
      <c r="K24" s="42">
        <f t="shared" si="1"/>
        <v>0</v>
      </c>
      <c r="M24" s="42">
        <f>K24/'Proj Info and Summary'!$D$9</f>
        <v>0</v>
      </c>
    </row>
    <row r="25" spans="3:13" x14ac:dyDescent="0.3">
      <c r="C25" s="8" t="s">
        <v>120</v>
      </c>
      <c r="F25" s="46"/>
      <c r="G25" s="46"/>
      <c r="H25" s="46"/>
      <c r="I25" s="46"/>
      <c r="J25" s="36"/>
      <c r="K25" s="42">
        <f t="shared" si="1"/>
        <v>0</v>
      </c>
      <c r="M25" s="42">
        <f>K25/'Proj Info and Summary'!$D$9</f>
        <v>0</v>
      </c>
    </row>
    <row r="26" spans="3:13" x14ac:dyDescent="0.3">
      <c r="C26" s="8" t="s">
        <v>121</v>
      </c>
      <c r="F26" s="46"/>
      <c r="G26" s="46"/>
      <c r="H26" s="46"/>
      <c r="I26" s="46"/>
      <c r="J26" s="36"/>
      <c r="K26" s="42">
        <f t="shared" si="1"/>
        <v>0</v>
      </c>
      <c r="M26" s="42">
        <f>K26/'Proj Info and Summary'!$D$9</f>
        <v>0</v>
      </c>
    </row>
    <row r="27" spans="3:13" x14ac:dyDescent="0.3">
      <c r="C27" s="14" t="s">
        <v>122</v>
      </c>
      <c r="D27" s="15"/>
      <c r="E27" s="15"/>
      <c r="F27" s="29">
        <f>SUM(F15:F26)</f>
        <v>0</v>
      </c>
      <c r="G27" s="29">
        <f>SUM(G15:G26)</f>
        <v>0</v>
      </c>
      <c r="H27" s="29">
        <f>SUM(H15:H26)</f>
        <v>0</v>
      </c>
      <c r="I27" s="29">
        <f>SUM(I15:I26)</f>
        <v>0</v>
      </c>
      <c r="J27" s="36"/>
      <c r="K27" s="41">
        <f>SUM(F27:I27)</f>
        <v>0</v>
      </c>
      <c r="M27" s="42">
        <f>K27/'Proj Info and Summary'!$D$9</f>
        <v>0</v>
      </c>
    </row>
    <row r="28" spans="3:13" x14ac:dyDescent="0.3">
      <c r="C28" s="9"/>
      <c r="K28" s="40"/>
      <c r="M28" s="40"/>
    </row>
    <row r="29" spans="3:13" x14ac:dyDescent="0.3">
      <c r="C29" s="16" t="s">
        <v>123</v>
      </c>
      <c r="D29" s="12"/>
      <c r="E29" s="12"/>
      <c r="F29" s="29">
        <f>F12+F27</f>
        <v>0</v>
      </c>
      <c r="G29" s="29">
        <f>G12+G27</f>
        <v>0</v>
      </c>
      <c r="H29" s="29">
        <f>H12+H27</f>
        <v>0</v>
      </c>
      <c r="I29" s="29">
        <f>I12+I27</f>
        <v>0</v>
      </c>
      <c r="J29" s="36"/>
      <c r="K29" s="41">
        <f>SUM(F29:I29)</f>
        <v>0</v>
      </c>
      <c r="M29" s="41">
        <f>K29/'Proj Info and Summary'!$D$9</f>
        <v>0</v>
      </c>
    </row>
    <row r="30" spans="3:13" x14ac:dyDescent="0.3">
      <c r="C30" s="16" t="s">
        <v>124</v>
      </c>
      <c r="D30" s="12"/>
      <c r="E30" s="12"/>
      <c r="F30" s="34">
        <v>0</v>
      </c>
      <c r="G30" s="34">
        <v>0</v>
      </c>
      <c r="H30" s="34">
        <v>0</v>
      </c>
      <c r="I30" s="34">
        <v>0</v>
      </c>
      <c r="J30" s="36"/>
      <c r="K30" s="41">
        <f>SUM(F30:I30)</f>
        <v>0</v>
      </c>
      <c r="M30" s="41">
        <f>K30/'Proj Info and Summary'!$D$9</f>
        <v>0</v>
      </c>
    </row>
    <row r="31" spans="3:13" x14ac:dyDescent="0.3">
      <c r="C31" s="16" t="s">
        <v>125</v>
      </c>
      <c r="D31" s="12"/>
      <c r="E31" s="12"/>
      <c r="F31" s="29">
        <f>F29+F30</f>
        <v>0</v>
      </c>
      <c r="G31" s="29">
        <f>G29+G30</f>
        <v>0</v>
      </c>
      <c r="H31" s="29">
        <f>H29+H30</f>
        <v>0</v>
      </c>
      <c r="I31" s="29">
        <f>I29+I30</f>
        <v>0</v>
      </c>
      <c r="J31" s="36"/>
      <c r="K31" s="41">
        <f>SUM(F31:I31)</f>
        <v>0</v>
      </c>
      <c r="M31" s="41">
        <f>K31/'Proj Info and Summary'!$D$9</f>
        <v>0</v>
      </c>
    </row>
    <row r="32" spans="3:13" x14ac:dyDescent="0.3">
      <c r="F32" s="10"/>
      <c r="G32" s="10"/>
      <c r="H32" s="10"/>
      <c r="I32" s="11"/>
      <c r="K32" s="40"/>
      <c r="M32" s="40"/>
    </row>
    <row r="33" spans="3:13" x14ac:dyDescent="0.3">
      <c r="C33" s="16" t="s">
        <v>126</v>
      </c>
      <c r="D33" s="83"/>
      <c r="E33" s="83"/>
      <c r="F33" s="83"/>
      <c r="G33" s="83"/>
      <c r="H33" s="83"/>
      <c r="I33" s="84"/>
      <c r="J33" s="38"/>
      <c r="K33" s="39"/>
      <c r="M33" s="39"/>
    </row>
    <row r="34" spans="3:13" x14ac:dyDescent="0.3">
      <c r="C34" s="8" t="s">
        <v>127</v>
      </c>
      <c r="F34" s="46"/>
      <c r="G34" s="46"/>
      <c r="H34" s="46"/>
      <c r="I34" s="46"/>
      <c r="J34" s="36"/>
      <c r="K34" s="42">
        <f t="shared" ref="K34:K39" si="2">SUM(F34:I34)</f>
        <v>0</v>
      </c>
      <c r="M34" s="42">
        <f>K34/'Proj Info and Summary'!$D$9</f>
        <v>0</v>
      </c>
    </row>
    <row r="35" spans="3:13" x14ac:dyDescent="0.3">
      <c r="C35" s="8" t="s">
        <v>128</v>
      </c>
      <c r="F35" s="46"/>
      <c r="G35" s="46"/>
      <c r="H35" s="46"/>
      <c r="I35" s="46"/>
      <c r="J35" s="36"/>
      <c r="K35" s="42">
        <f t="shared" si="2"/>
        <v>0</v>
      </c>
      <c r="M35" s="42">
        <f>K35/'Proj Info and Summary'!$D$9</f>
        <v>0</v>
      </c>
    </row>
    <row r="36" spans="3:13" x14ac:dyDescent="0.3">
      <c r="C36" s="8" t="s">
        <v>129</v>
      </c>
      <c r="F36" s="46"/>
      <c r="G36" s="46"/>
      <c r="H36" s="46"/>
      <c r="I36" s="46"/>
      <c r="J36" s="36"/>
      <c r="K36" s="42">
        <f t="shared" si="2"/>
        <v>0</v>
      </c>
      <c r="M36" s="42">
        <f>K36/'Proj Info and Summary'!$D$9</f>
        <v>0</v>
      </c>
    </row>
    <row r="37" spans="3:13" x14ac:dyDescent="0.3">
      <c r="C37" s="8" t="s">
        <v>130</v>
      </c>
      <c r="F37" s="46"/>
      <c r="G37" s="46"/>
      <c r="H37" s="46"/>
      <c r="I37" s="46"/>
      <c r="J37" s="36"/>
      <c r="K37" s="42">
        <f t="shared" si="2"/>
        <v>0</v>
      </c>
      <c r="M37" s="42">
        <f>K37/'Proj Info and Summary'!$D$9</f>
        <v>0</v>
      </c>
    </row>
    <row r="38" spans="3:13" x14ac:dyDescent="0.3">
      <c r="C38" s="8" t="s">
        <v>131</v>
      </c>
      <c r="F38" s="46"/>
      <c r="G38" s="46"/>
      <c r="H38" s="46"/>
      <c r="I38" s="46"/>
      <c r="J38" s="36"/>
      <c r="K38" s="42">
        <f t="shared" si="2"/>
        <v>0</v>
      </c>
      <c r="M38" s="42">
        <f>K38/'Proj Info and Summary'!$D$9</f>
        <v>0</v>
      </c>
    </row>
    <row r="39" spans="3:13" x14ac:dyDescent="0.3">
      <c r="C39" s="8" t="s">
        <v>132</v>
      </c>
      <c r="F39" s="46"/>
      <c r="G39" s="46"/>
      <c r="H39" s="46"/>
      <c r="I39" s="46"/>
      <c r="J39" s="36"/>
      <c r="K39" s="42">
        <f t="shared" si="2"/>
        <v>0</v>
      </c>
      <c r="M39" s="42">
        <f>K39/'Proj Info and Summary'!$D$9</f>
        <v>0</v>
      </c>
    </row>
    <row r="40" spans="3:13" x14ac:dyDescent="0.3">
      <c r="C40" s="14" t="s">
        <v>133</v>
      </c>
      <c r="D40" s="15"/>
      <c r="E40" s="15"/>
      <c r="F40" s="29">
        <f>SUM(F34:F39)</f>
        <v>0</v>
      </c>
      <c r="G40" s="29">
        <f>SUM(G34:G39)</f>
        <v>0</v>
      </c>
      <c r="H40" s="29">
        <f>SUM(H34:H39)</f>
        <v>0</v>
      </c>
      <c r="I40" s="29">
        <f>SUM(I34:I39)</f>
        <v>0</v>
      </c>
      <c r="J40" s="36"/>
      <c r="K40" s="41">
        <f>SUM(F40:I40)</f>
        <v>0</v>
      </c>
      <c r="M40" s="41">
        <f>K40/'Proj Info and Summary'!$D$9</f>
        <v>0</v>
      </c>
    </row>
    <row r="41" spans="3:13" x14ac:dyDescent="0.3">
      <c r="K41" s="40"/>
      <c r="M41" s="40"/>
    </row>
    <row r="42" spans="3:13" x14ac:dyDescent="0.3">
      <c r="C42" s="16" t="s">
        <v>134</v>
      </c>
      <c r="D42" s="12"/>
      <c r="E42" s="12"/>
      <c r="F42" s="29">
        <f>F40-F31</f>
        <v>0</v>
      </c>
      <c r="G42" s="29">
        <f>G40-G31</f>
        <v>0</v>
      </c>
      <c r="H42" s="29">
        <f>H40-H31</f>
        <v>0</v>
      </c>
      <c r="I42" s="29">
        <f>I40-I31</f>
        <v>0</v>
      </c>
      <c r="J42" s="36"/>
      <c r="K42" s="41">
        <f>SUM(F42:I42)</f>
        <v>0</v>
      </c>
      <c r="M42" s="41">
        <f>K42/'Proj Info and Summary'!$D$9</f>
        <v>0</v>
      </c>
    </row>
    <row r="45" spans="3:13" ht="65.400000000000006" customHeight="1" x14ac:dyDescent="0.3">
      <c r="C45" s="82" t="s">
        <v>148</v>
      </c>
      <c r="D45" s="82"/>
      <c r="E45" s="82"/>
      <c r="F45" s="82"/>
      <c r="G45" s="82"/>
      <c r="H45" s="82"/>
      <c r="I45" s="82"/>
      <c r="J45" s="82"/>
      <c r="K45" s="82"/>
      <c r="L45" s="82"/>
      <c r="M45" s="82"/>
    </row>
  </sheetData>
  <sheetProtection sheet="1" objects="1" scenarios="1"/>
  <protectedRanges>
    <protectedRange sqref="F30:I30" name="Admin"/>
  </protectedRanges>
  <mergeCells count="6">
    <mergeCell ref="C45:M45"/>
    <mergeCell ref="E1:I1"/>
    <mergeCell ref="E2:I2"/>
    <mergeCell ref="D6:I6"/>
    <mergeCell ref="C14:I14"/>
    <mergeCell ref="D33:I33"/>
  </mergeCells>
  <dataValidations count="2">
    <dataValidation type="whole" allowBlank="1" showInputMessage="1" showErrorMessage="1" sqref="F7:I11" xr:uid="{68EC4975-61DD-475D-B625-CBBBDB39281E}">
      <formula1>0</formula1>
      <formula2>1000000000000000</formula2>
    </dataValidation>
    <dataValidation type="whole" allowBlank="1" showInputMessage="1" showErrorMessage="1" sqref="F15:I26 F34:I39" xr:uid="{23C33840-D112-4CBA-AB97-C38BD7FEA2F8}">
      <formula1>0</formula1>
      <formula2>200000000000000000</formula2>
    </dataValidation>
  </dataValidations>
  <pageMargins left="0.7" right="0.7" top="0.75" bottom="0.75" header="0.3" footer="0.3"/>
  <pageSetup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936B6-E27A-4286-84C2-9B76C5B49181}">
  <dimension ref="C1:M45"/>
  <sheetViews>
    <sheetView showGridLines="0" topLeftCell="A18" workbookViewId="0">
      <selection activeCell="F30" sqref="F30"/>
    </sheetView>
  </sheetViews>
  <sheetFormatPr defaultRowHeight="14.4" x14ac:dyDescent="0.3"/>
  <cols>
    <col min="3" max="3" width="20.33203125" customWidth="1"/>
    <col min="4" max="4" width="8" customWidth="1"/>
    <col min="5" max="5" width="4.6640625" customWidth="1"/>
    <col min="6" max="9" width="20.88671875" customWidth="1"/>
    <col min="10" max="10" width="2.33203125" customWidth="1"/>
    <col min="11" max="11" width="18.109375" style="18" customWidth="1"/>
    <col min="12" max="12" width="3.109375" customWidth="1"/>
    <col min="13" max="13" width="18.5546875" customWidth="1"/>
  </cols>
  <sheetData>
    <row r="1" spans="3:13" ht="21" x14ac:dyDescent="0.4">
      <c r="E1" s="89" t="s">
        <v>167</v>
      </c>
      <c r="F1" s="89"/>
      <c r="G1" s="89"/>
      <c r="H1" s="89"/>
      <c r="I1" s="89"/>
      <c r="J1" s="24"/>
    </row>
    <row r="2" spans="3:13" ht="21" customHeight="1" x14ac:dyDescent="0.3">
      <c r="D2" s="1"/>
      <c r="E2" s="90" t="s">
        <v>137</v>
      </c>
      <c r="F2" s="90"/>
      <c r="G2" s="90"/>
      <c r="H2" s="90"/>
      <c r="I2" s="90"/>
      <c r="J2" s="25"/>
    </row>
    <row r="4" spans="3:13" x14ac:dyDescent="0.3">
      <c r="F4" s="7" t="s">
        <v>80</v>
      </c>
      <c r="G4" s="7" t="s">
        <v>81</v>
      </c>
      <c r="H4" s="7" t="s">
        <v>82</v>
      </c>
      <c r="I4" s="7" t="s">
        <v>83</v>
      </c>
      <c r="J4" s="7"/>
      <c r="K4" s="19" t="s">
        <v>143</v>
      </c>
      <c r="M4" s="19" t="s">
        <v>145</v>
      </c>
    </row>
    <row r="5" spans="3:13" x14ac:dyDescent="0.3">
      <c r="D5" s="7"/>
      <c r="F5" s="30">
        <f>'Program Summary'!F6</f>
        <v>0</v>
      </c>
      <c r="G5" s="30">
        <f>'Program Summary'!G6</f>
        <v>0</v>
      </c>
      <c r="H5" s="30">
        <f>'Program Summary'!H6</f>
        <v>0</v>
      </c>
      <c r="I5" s="30">
        <f>'Program Summary'!I6</f>
        <v>0</v>
      </c>
      <c r="J5" s="6"/>
      <c r="K5" s="18" t="s">
        <v>144</v>
      </c>
      <c r="M5" t="s">
        <v>144</v>
      </c>
    </row>
    <row r="6" spans="3:13" x14ac:dyDescent="0.3">
      <c r="C6" s="13" t="s">
        <v>102</v>
      </c>
      <c r="D6" s="85"/>
      <c r="E6" s="85"/>
      <c r="F6" s="85"/>
      <c r="G6" s="85"/>
      <c r="H6" s="85"/>
      <c r="I6" s="86"/>
      <c r="J6" s="35"/>
      <c r="K6" s="39"/>
      <c r="M6" s="39"/>
    </row>
    <row r="7" spans="3:13" x14ac:dyDescent="0.3">
      <c r="C7" s="8" t="s">
        <v>103</v>
      </c>
      <c r="F7" s="46"/>
      <c r="G7" s="46"/>
      <c r="H7" s="46"/>
      <c r="I7" s="46"/>
      <c r="J7" s="36"/>
      <c r="K7" s="42">
        <f t="shared" ref="K7:K11" si="0">SUM(F7:I7)</f>
        <v>0</v>
      </c>
      <c r="M7" s="42">
        <f>K7/'Proj Info and Summary'!$D$9</f>
        <v>0</v>
      </c>
    </row>
    <row r="8" spans="3:13" x14ac:dyDescent="0.3">
      <c r="C8" s="8" t="s">
        <v>104</v>
      </c>
      <c r="F8" s="46"/>
      <c r="G8" s="46"/>
      <c r="H8" s="46"/>
      <c r="I8" s="46"/>
      <c r="J8" s="36"/>
      <c r="K8" s="42">
        <f t="shared" si="0"/>
        <v>0</v>
      </c>
      <c r="M8" s="42">
        <f>K8/'Proj Info and Summary'!$D$9</f>
        <v>0</v>
      </c>
    </row>
    <row r="9" spans="3:13" x14ac:dyDescent="0.3">
      <c r="C9" s="8" t="s">
        <v>105</v>
      </c>
      <c r="F9" s="46"/>
      <c r="G9" s="46"/>
      <c r="H9" s="46"/>
      <c r="I9" s="46"/>
      <c r="J9" s="36"/>
      <c r="K9" s="42">
        <f t="shared" si="0"/>
        <v>0</v>
      </c>
      <c r="M9" s="42">
        <f>K9/'Proj Info and Summary'!$D$9</f>
        <v>0</v>
      </c>
    </row>
    <row r="10" spans="3:13" x14ac:dyDescent="0.3">
      <c r="C10" s="8" t="s">
        <v>106</v>
      </c>
      <c r="F10" s="46"/>
      <c r="G10" s="46"/>
      <c r="H10" s="46"/>
      <c r="I10" s="46"/>
      <c r="J10" s="36"/>
      <c r="K10" s="42">
        <f t="shared" si="0"/>
        <v>0</v>
      </c>
      <c r="M10" s="42">
        <f>K10/'Proj Info and Summary'!$D$9</f>
        <v>0</v>
      </c>
    </row>
    <row r="11" spans="3:13" x14ac:dyDescent="0.3">
      <c r="C11" s="8" t="s">
        <v>107</v>
      </c>
      <c r="F11" s="46"/>
      <c r="G11" s="46"/>
      <c r="H11" s="46"/>
      <c r="I11" s="46"/>
      <c r="J11" s="36"/>
      <c r="K11" s="42">
        <f t="shared" si="0"/>
        <v>0</v>
      </c>
      <c r="M11" s="42">
        <f>K11/'Proj Info and Summary'!$D$9</f>
        <v>0</v>
      </c>
    </row>
    <row r="12" spans="3:13" x14ac:dyDescent="0.3">
      <c r="C12" s="14" t="s">
        <v>108</v>
      </c>
      <c r="D12" s="15"/>
      <c r="E12" s="15"/>
      <c r="F12" s="29">
        <f>SUM(F7:F11)</f>
        <v>0</v>
      </c>
      <c r="G12" s="29">
        <f>SUM(G7:G11)</f>
        <v>0</v>
      </c>
      <c r="H12" s="29">
        <f>SUM(H7:H11)</f>
        <v>0</v>
      </c>
      <c r="I12" s="29">
        <f>SUM(I7:I11)</f>
        <v>0</v>
      </c>
      <c r="J12" s="36"/>
      <c r="K12" s="41">
        <f>SUM(F12:I12)</f>
        <v>0</v>
      </c>
      <c r="M12" s="41">
        <f>K12/'Proj Info and Summary'!$D$9</f>
        <v>0</v>
      </c>
    </row>
    <row r="13" spans="3:13" x14ac:dyDescent="0.3">
      <c r="C13" s="9"/>
      <c r="K13" s="40"/>
      <c r="M13" s="40"/>
    </row>
    <row r="14" spans="3:13" x14ac:dyDescent="0.3">
      <c r="C14" s="87" t="s">
        <v>109</v>
      </c>
      <c r="D14" s="87"/>
      <c r="E14" s="87"/>
      <c r="F14" s="87"/>
      <c r="G14" s="87"/>
      <c r="H14" s="87"/>
      <c r="I14" s="88"/>
      <c r="J14" s="37"/>
      <c r="K14" s="39"/>
      <c r="M14" s="39"/>
    </row>
    <row r="15" spans="3:13" x14ac:dyDescent="0.3">
      <c r="C15" s="8" t="s">
        <v>110</v>
      </c>
      <c r="F15" s="46"/>
      <c r="G15" s="46"/>
      <c r="H15" s="46"/>
      <c r="I15" s="46"/>
      <c r="J15" s="36"/>
      <c r="K15" s="42">
        <f t="shared" ref="K15:K26" si="1">SUM(F15:I15)</f>
        <v>0</v>
      </c>
      <c r="M15" s="42">
        <f>K15/'Proj Info and Summary'!$D$9</f>
        <v>0</v>
      </c>
    </row>
    <row r="16" spans="3:13" x14ac:dyDescent="0.3">
      <c r="C16" s="8" t="s">
        <v>111</v>
      </c>
      <c r="F16" s="46"/>
      <c r="G16" s="46"/>
      <c r="H16" s="46"/>
      <c r="I16" s="46"/>
      <c r="J16" s="36"/>
      <c r="K16" s="42">
        <f t="shared" si="1"/>
        <v>0</v>
      </c>
      <c r="M16" s="42">
        <f>K16/'Proj Info and Summary'!$D$9</f>
        <v>0</v>
      </c>
    </row>
    <row r="17" spans="3:13" x14ac:dyDescent="0.3">
      <c r="C17" s="8" t="s">
        <v>112</v>
      </c>
      <c r="F17" s="46"/>
      <c r="G17" s="46"/>
      <c r="H17" s="46"/>
      <c r="I17" s="46"/>
      <c r="J17" s="36"/>
      <c r="K17" s="42">
        <f t="shared" si="1"/>
        <v>0</v>
      </c>
      <c r="M17" s="42">
        <f>K17/'Proj Info and Summary'!$D$9</f>
        <v>0</v>
      </c>
    </row>
    <row r="18" spans="3:13" x14ac:dyDescent="0.3">
      <c r="C18" s="8" t="s">
        <v>113</v>
      </c>
      <c r="F18" s="46"/>
      <c r="G18" s="46"/>
      <c r="H18" s="46"/>
      <c r="I18" s="46"/>
      <c r="J18" s="36"/>
      <c r="K18" s="42">
        <f t="shared" si="1"/>
        <v>0</v>
      </c>
      <c r="M18" s="42">
        <f>K18/'Proj Info and Summary'!$D$9</f>
        <v>0</v>
      </c>
    </row>
    <row r="19" spans="3:13" x14ac:dyDescent="0.3">
      <c r="C19" s="8" t="s">
        <v>114</v>
      </c>
      <c r="F19" s="46"/>
      <c r="G19" s="46"/>
      <c r="H19" s="46"/>
      <c r="I19" s="46"/>
      <c r="J19" s="36"/>
      <c r="K19" s="42">
        <f t="shared" si="1"/>
        <v>0</v>
      </c>
      <c r="M19" s="42">
        <f>K19/'Proj Info and Summary'!$D$9</f>
        <v>0</v>
      </c>
    </row>
    <row r="20" spans="3:13" x14ac:dyDescent="0.3">
      <c r="C20" s="8" t="s">
        <v>115</v>
      </c>
      <c r="F20" s="46"/>
      <c r="G20" s="46"/>
      <c r="H20" s="46"/>
      <c r="I20" s="46"/>
      <c r="J20" s="36"/>
      <c r="K20" s="42">
        <f t="shared" si="1"/>
        <v>0</v>
      </c>
      <c r="M20" s="42">
        <f>K20/'Proj Info and Summary'!$D$9</f>
        <v>0</v>
      </c>
    </row>
    <row r="21" spans="3:13" x14ac:dyDescent="0.3">
      <c r="C21" s="8" t="s">
        <v>116</v>
      </c>
      <c r="F21" s="46"/>
      <c r="G21" s="46"/>
      <c r="H21" s="46"/>
      <c r="I21" s="46"/>
      <c r="J21" s="36"/>
      <c r="K21" s="42">
        <f t="shared" si="1"/>
        <v>0</v>
      </c>
      <c r="M21" s="42">
        <f>K21/'Proj Info and Summary'!$D$9</f>
        <v>0</v>
      </c>
    </row>
    <row r="22" spans="3:13" x14ac:dyDescent="0.3">
      <c r="C22" s="8" t="s">
        <v>117</v>
      </c>
      <c r="F22" s="46"/>
      <c r="G22" s="46"/>
      <c r="H22" s="46"/>
      <c r="I22" s="46"/>
      <c r="J22" s="36"/>
      <c r="K22" s="42">
        <f t="shared" si="1"/>
        <v>0</v>
      </c>
      <c r="M22" s="42">
        <f>K22/'Proj Info and Summary'!$D$9</f>
        <v>0</v>
      </c>
    </row>
    <row r="23" spans="3:13" x14ac:dyDescent="0.3">
      <c r="C23" s="8" t="s">
        <v>118</v>
      </c>
      <c r="F23" s="46"/>
      <c r="G23" s="46"/>
      <c r="H23" s="46"/>
      <c r="I23" s="46"/>
      <c r="J23" s="36"/>
      <c r="K23" s="42">
        <f t="shared" si="1"/>
        <v>0</v>
      </c>
      <c r="M23" s="42">
        <f>K23/'Proj Info and Summary'!$D$9</f>
        <v>0</v>
      </c>
    </row>
    <row r="24" spans="3:13" x14ac:dyDescent="0.3">
      <c r="C24" s="8" t="s">
        <v>119</v>
      </c>
      <c r="F24" s="46"/>
      <c r="G24" s="46"/>
      <c r="H24" s="46"/>
      <c r="I24" s="46"/>
      <c r="J24" s="36"/>
      <c r="K24" s="42">
        <f t="shared" si="1"/>
        <v>0</v>
      </c>
      <c r="M24" s="42">
        <f>K24/'Proj Info and Summary'!$D$9</f>
        <v>0</v>
      </c>
    </row>
    <row r="25" spans="3:13" x14ac:dyDescent="0.3">
      <c r="C25" s="8" t="s">
        <v>120</v>
      </c>
      <c r="F25" s="46"/>
      <c r="G25" s="46"/>
      <c r="H25" s="46"/>
      <c r="I25" s="46"/>
      <c r="J25" s="36"/>
      <c r="K25" s="42">
        <f t="shared" si="1"/>
        <v>0</v>
      </c>
      <c r="M25" s="42">
        <f>K25/'Proj Info and Summary'!$D$9</f>
        <v>0</v>
      </c>
    </row>
    <row r="26" spans="3:13" x14ac:dyDescent="0.3">
      <c r="C26" s="8" t="s">
        <v>121</v>
      </c>
      <c r="F26" s="46"/>
      <c r="G26" s="46"/>
      <c r="H26" s="46"/>
      <c r="I26" s="46"/>
      <c r="J26" s="36"/>
      <c r="K26" s="42">
        <f t="shared" si="1"/>
        <v>0</v>
      </c>
      <c r="M26" s="42">
        <f>K26/'Proj Info and Summary'!$D$9</f>
        <v>0</v>
      </c>
    </row>
    <row r="27" spans="3:13" x14ac:dyDescent="0.3">
      <c r="C27" s="14" t="s">
        <v>122</v>
      </c>
      <c r="D27" s="15"/>
      <c r="E27" s="15"/>
      <c r="F27" s="29">
        <f>SUM(F15:F26)</f>
        <v>0</v>
      </c>
      <c r="G27" s="29">
        <f>SUM(G15:G26)</f>
        <v>0</v>
      </c>
      <c r="H27" s="29">
        <f>SUM(H15:H26)</f>
        <v>0</v>
      </c>
      <c r="I27" s="29">
        <f>SUM(I15:I26)</f>
        <v>0</v>
      </c>
      <c r="J27" s="36"/>
      <c r="K27" s="41">
        <f>SUM(F27:I27)</f>
        <v>0</v>
      </c>
      <c r="M27" s="42">
        <f>K27/'Proj Info and Summary'!$D$9</f>
        <v>0</v>
      </c>
    </row>
    <row r="28" spans="3:13" x14ac:dyDescent="0.3">
      <c r="C28" s="9"/>
      <c r="K28" s="40"/>
      <c r="M28" s="40"/>
    </row>
    <row r="29" spans="3:13" x14ac:dyDescent="0.3">
      <c r="C29" s="16" t="s">
        <v>123</v>
      </c>
      <c r="D29" s="12"/>
      <c r="E29" s="12"/>
      <c r="F29" s="29">
        <f>F12+F27</f>
        <v>0</v>
      </c>
      <c r="G29" s="29">
        <f>G12+G27</f>
        <v>0</v>
      </c>
      <c r="H29" s="29">
        <f>H12+H27</f>
        <v>0</v>
      </c>
      <c r="I29" s="29">
        <f>I12+I27</f>
        <v>0</v>
      </c>
      <c r="J29" s="36"/>
      <c r="K29" s="41">
        <f>SUM(F29:I29)</f>
        <v>0</v>
      </c>
      <c r="M29" s="41">
        <f>K29/'Proj Info and Summary'!$D$9</f>
        <v>0</v>
      </c>
    </row>
    <row r="30" spans="3:13" x14ac:dyDescent="0.3">
      <c r="C30" s="16" t="s">
        <v>124</v>
      </c>
      <c r="D30" s="12"/>
      <c r="E30" s="12"/>
      <c r="F30" s="34">
        <v>0</v>
      </c>
      <c r="G30" s="34">
        <v>0</v>
      </c>
      <c r="H30" s="34">
        <v>0</v>
      </c>
      <c r="I30" s="34">
        <v>0</v>
      </c>
      <c r="J30" s="36"/>
      <c r="K30" s="41">
        <f>SUM(F30:I30)</f>
        <v>0</v>
      </c>
      <c r="M30" s="41">
        <f>K30/'Proj Info and Summary'!$D$9</f>
        <v>0</v>
      </c>
    </row>
    <row r="31" spans="3:13" x14ac:dyDescent="0.3">
      <c r="C31" s="16" t="s">
        <v>125</v>
      </c>
      <c r="D31" s="12"/>
      <c r="E31" s="12"/>
      <c r="F31" s="29">
        <f>F29+F30</f>
        <v>0</v>
      </c>
      <c r="G31" s="29">
        <f>G29+G30</f>
        <v>0</v>
      </c>
      <c r="H31" s="29">
        <f>H29+H30</f>
        <v>0</v>
      </c>
      <c r="I31" s="29">
        <f>I29+I30</f>
        <v>0</v>
      </c>
      <c r="J31" s="36"/>
      <c r="K31" s="41">
        <f>SUM(F31:I31)</f>
        <v>0</v>
      </c>
      <c r="M31" s="41">
        <f>K31/'Proj Info and Summary'!$D$9</f>
        <v>0</v>
      </c>
    </row>
    <row r="32" spans="3:13" x14ac:dyDescent="0.3">
      <c r="F32" s="10"/>
      <c r="G32" s="10"/>
      <c r="H32" s="10"/>
      <c r="I32" s="11"/>
      <c r="K32" s="40"/>
      <c r="M32" s="40"/>
    </row>
    <row r="33" spans="3:13" x14ac:dyDescent="0.3">
      <c r="C33" s="16" t="s">
        <v>126</v>
      </c>
      <c r="D33" s="83"/>
      <c r="E33" s="83"/>
      <c r="F33" s="83"/>
      <c r="G33" s="83"/>
      <c r="H33" s="83"/>
      <c r="I33" s="84"/>
      <c r="J33" s="38"/>
      <c r="K33" s="39"/>
      <c r="M33" s="39"/>
    </row>
    <row r="34" spans="3:13" x14ac:dyDescent="0.3">
      <c r="C34" s="8" t="s">
        <v>127</v>
      </c>
      <c r="F34" s="46"/>
      <c r="G34" s="46"/>
      <c r="H34" s="46"/>
      <c r="I34" s="46"/>
      <c r="J34" s="36"/>
      <c r="K34" s="42">
        <f t="shared" ref="K34:K39" si="2">SUM(F34:I34)</f>
        <v>0</v>
      </c>
      <c r="M34" s="42">
        <f>K34/'Proj Info and Summary'!$D$9</f>
        <v>0</v>
      </c>
    </row>
    <row r="35" spans="3:13" x14ac:dyDescent="0.3">
      <c r="C35" s="8" t="s">
        <v>128</v>
      </c>
      <c r="F35" s="46"/>
      <c r="G35" s="46"/>
      <c r="H35" s="46"/>
      <c r="I35" s="46"/>
      <c r="J35" s="36"/>
      <c r="K35" s="42">
        <f t="shared" si="2"/>
        <v>0</v>
      </c>
      <c r="M35" s="42">
        <f>K35/'Proj Info and Summary'!$D$9</f>
        <v>0</v>
      </c>
    </row>
    <row r="36" spans="3:13" x14ac:dyDescent="0.3">
      <c r="C36" s="8" t="s">
        <v>129</v>
      </c>
      <c r="F36" s="46"/>
      <c r="G36" s="46"/>
      <c r="H36" s="46"/>
      <c r="I36" s="46"/>
      <c r="J36" s="36"/>
      <c r="K36" s="42">
        <f t="shared" si="2"/>
        <v>0</v>
      </c>
      <c r="M36" s="42">
        <f>K36/'Proj Info and Summary'!$D$9</f>
        <v>0</v>
      </c>
    </row>
    <row r="37" spans="3:13" x14ac:dyDescent="0.3">
      <c r="C37" s="8" t="s">
        <v>130</v>
      </c>
      <c r="F37" s="46"/>
      <c r="G37" s="46"/>
      <c r="H37" s="46"/>
      <c r="I37" s="46"/>
      <c r="J37" s="36"/>
      <c r="K37" s="42">
        <f t="shared" si="2"/>
        <v>0</v>
      </c>
      <c r="M37" s="42">
        <f>K37/'Proj Info and Summary'!$D$9</f>
        <v>0</v>
      </c>
    </row>
    <row r="38" spans="3:13" x14ac:dyDescent="0.3">
      <c r="C38" s="8" t="s">
        <v>131</v>
      </c>
      <c r="F38" s="46"/>
      <c r="G38" s="46"/>
      <c r="H38" s="46"/>
      <c r="I38" s="46"/>
      <c r="J38" s="36"/>
      <c r="K38" s="42">
        <f t="shared" si="2"/>
        <v>0</v>
      </c>
      <c r="M38" s="42">
        <f>K38/'Proj Info and Summary'!$D$9</f>
        <v>0</v>
      </c>
    </row>
    <row r="39" spans="3:13" x14ac:dyDescent="0.3">
      <c r="C39" s="8" t="s">
        <v>132</v>
      </c>
      <c r="F39" s="46"/>
      <c r="G39" s="46"/>
      <c r="H39" s="46"/>
      <c r="I39" s="46"/>
      <c r="J39" s="36"/>
      <c r="K39" s="42">
        <f t="shared" si="2"/>
        <v>0</v>
      </c>
      <c r="M39" s="42">
        <f>K39/'Proj Info and Summary'!$D$9</f>
        <v>0</v>
      </c>
    </row>
    <row r="40" spans="3:13" x14ac:dyDescent="0.3">
      <c r="C40" s="14" t="s">
        <v>133</v>
      </c>
      <c r="D40" s="15"/>
      <c r="E40" s="15"/>
      <c r="F40" s="29">
        <f>SUM(F34:F39)</f>
        <v>0</v>
      </c>
      <c r="G40" s="29">
        <f>SUM(G34:G39)</f>
        <v>0</v>
      </c>
      <c r="H40" s="29">
        <f>SUM(H34:H39)</f>
        <v>0</v>
      </c>
      <c r="I40" s="29">
        <f>SUM(I34:I39)</f>
        <v>0</v>
      </c>
      <c r="J40" s="36"/>
      <c r="K40" s="41">
        <f>SUM(F40:I40)</f>
        <v>0</v>
      </c>
      <c r="M40" s="41">
        <f>K40/'Proj Info and Summary'!$D$9</f>
        <v>0</v>
      </c>
    </row>
    <row r="41" spans="3:13" x14ac:dyDescent="0.3">
      <c r="K41" s="40"/>
      <c r="M41" s="40"/>
    </row>
    <row r="42" spans="3:13" x14ac:dyDescent="0.3">
      <c r="C42" s="16" t="s">
        <v>134</v>
      </c>
      <c r="D42" s="12"/>
      <c r="E42" s="12"/>
      <c r="F42" s="29">
        <f>F40-F31</f>
        <v>0</v>
      </c>
      <c r="G42" s="29">
        <f>G40-G31</f>
        <v>0</v>
      </c>
      <c r="H42" s="29">
        <f>H40-H31</f>
        <v>0</v>
      </c>
      <c r="I42" s="29">
        <f>I40-I31</f>
        <v>0</v>
      </c>
      <c r="J42" s="36"/>
      <c r="K42" s="41">
        <f>SUM(F42:I42)</f>
        <v>0</v>
      </c>
      <c r="M42" s="41">
        <f>K42/'Proj Info and Summary'!$D$9</f>
        <v>0</v>
      </c>
    </row>
    <row r="45" spans="3:13" ht="65.400000000000006" customHeight="1" x14ac:dyDescent="0.3">
      <c r="C45" s="82" t="s">
        <v>148</v>
      </c>
      <c r="D45" s="82"/>
      <c r="E45" s="82"/>
      <c r="F45" s="82"/>
      <c r="G45" s="82"/>
      <c r="H45" s="82"/>
      <c r="I45" s="82"/>
      <c r="J45" s="82"/>
      <c r="K45" s="82"/>
      <c r="L45" s="82"/>
      <c r="M45" s="82"/>
    </row>
  </sheetData>
  <sheetProtection sheet="1" objects="1" scenarios="1"/>
  <protectedRanges>
    <protectedRange sqref="F30:I30" name="Admin"/>
  </protectedRanges>
  <mergeCells count="6">
    <mergeCell ref="C45:M45"/>
    <mergeCell ref="E1:I1"/>
    <mergeCell ref="E2:I2"/>
    <mergeCell ref="D6:I6"/>
    <mergeCell ref="C14:I14"/>
    <mergeCell ref="D33:I33"/>
  </mergeCells>
  <dataValidations count="2">
    <dataValidation type="whole" allowBlank="1" showInputMessage="1" showErrorMessage="1" sqref="F15:I26 F34:I39" xr:uid="{CDFDF9AA-09B0-4839-BBB8-A4DE9F64A416}">
      <formula1>0</formula1>
      <formula2>200000000000000000</formula2>
    </dataValidation>
    <dataValidation type="whole" allowBlank="1" showInputMessage="1" showErrorMessage="1" sqref="F7:I11" xr:uid="{3BFF7558-0148-4518-B2AA-992C625839C8}">
      <formula1>0</formula1>
      <formula2>1000000000000000</formula2>
    </dataValidation>
  </dataValidations>
  <pageMargins left="0.7" right="0.7" top="0.75" bottom="0.75" header="0.3" footer="0.3"/>
  <pageSetup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24701-5E78-4F06-9ED2-223E264308C3}">
  <dimension ref="C1:M45"/>
  <sheetViews>
    <sheetView showGridLines="0" tabSelected="1" topLeftCell="A11" workbookViewId="0">
      <selection activeCell="I5" sqref="I5"/>
    </sheetView>
  </sheetViews>
  <sheetFormatPr defaultRowHeight="14.4" x14ac:dyDescent="0.3"/>
  <cols>
    <col min="3" max="3" width="20.33203125" customWidth="1"/>
    <col min="4" max="4" width="8" customWidth="1"/>
    <col min="5" max="5" width="4.6640625" customWidth="1"/>
    <col min="6" max="9" width="20.88671875" customWidth="1"/>
    <col min="10" max="10" width="2.33203125" customWidth="1"/>
    <col min="11" max="11" width="18.109375" style="18" customWidth="1"/>
    <col min="12" max="12" width="3.109375" customWidth="1"/>
    <col min="13" max="13" width="18.5546875" customWidth="1"/>
  </cols>
  <sheetData>
    <row r="1" spans="3:13" ht="21" x14ac:dyDescent="0.4">
      <c r="E1" s="89" t="s">
        <v>167</v>
      </c>
      <c r="F1" s="89"/>
      <c r="G1" s="89"/>
      <c r="H1" s="89"/>
      <c r="I1" s="89"/>
      <c r="J1" s="24"/>
    </row>
    <row r="2" spans="3:13" ht="21" customHeight="1" x14ac:dyDescent="0.3">
      <c r="D2" s="1"/>
      <c r="E2" s="90" t="s">
        <v>138</v>
      </c>
      <c r="F2" s="90"/>
      <c r="G2" s="90"/>
      <c r="H2" s="90"/>
      <c r="I2" s="90"/>
      <c r="J2" s="25"/>
    </row>
    <row r="4" spans="3:13" x14ac:dyDescent="0.3">
      <c r="F4" s="7" t="s">
        <v>80</v>
      </c>
      <c r="G4" s="7" t="s">
        <v>81</v>
      </c>
      <c r="H4" s="7" t="s">
        <v>82</v>
      </c>
      <c r="I4" s="7" t="s">
        <v>83</v>
      </c>
      <c r="J4" s="7"/>
      <c r="K4" s="19" t="s">
        <v>143</v>
      </c>
      <c r="M4" s="19" t="s">
        <v>145</v>
      </c>
    </row>
    <row r="5" spans="3:13" x14ac:dyDescent="0.3">
      <c r="D5" s="7"/>
      <c r="F5" s="30">
        <f>'Program Summary'!F6</f>
        <v>0</v>
      </c>
      <c r="G5" s="30">
        <f>'Program Summary'!G6</f>
        <v>0</v>
      </c>
      <c r="H5" s="30">
        <f>'Program Summary'!H6</f>
        <v>0</v>
      </c>
      <c r="I5" s="30">
        <f>'Program Summary'!I6</f>
        <v>0</v>
      </c>
      <c r="J5" s="6"/>
      <c r="K5" s="18" t="s">
        <v>144</v>
      </c>
      <c r="M5" t="s">
        <v>144</v>
      </c>
    </row>
    <row r="6" spans="3:13" x14ac:dyDescent="0.3">
      <c r="C6" s="13" t="s">
        <v>102</v>
      </c>
      <c r="D6" s="85"/>
      <c r="E6" s="85"/>
      <c r="F6" s="85"/>
      <c r="G6" s="85"/>
      <c r="H6" s="85"/>
      <c r="I6" s="86"/>
      <c r="J6" s="35"/>
      <c r="K6" s="39"/>
      <c r="M6" s="39"/>
    </row>
    <row r="7" spans="3:13" x14ac:dyDescent="0.3">
      <c r="C7" s="8" t="s">
        <v>103</v>
      </c>
      <c r="F7" s="46"/>
      <c r="G7" s="46"/>
      <c r="H7" s="46"/>
      <c r="I7" s="46"/>
      <c r="J7" s="36"/>
      <c r="K7" s="42">
        <f t="shared" ref="K7:K11" si="0">SUM(F7:I7)</f>
        <v>0</v>
      </c>
      <c r="M7" s="42">
        <f>K7/'Proj Info and Summary'!$D$9</f>
        <v>0</v>
      </c>
    </row>
    <row r="8" spans="3:13" x14ac:dyDescent="0.3">
      <c r="C8" s="8" t="s">
        <v>104</v>
      </c>
      <c r="F8" s="46"/>
      <c r="G8" s="46"/>
      <c r="H8" s="46"/>
      <c r="I8" s="46"/>
      <c r="J8" s="36"/>
      <c r="K8" s="42">
        <f t="shared" si="0"/>
        <v>0</v>
      </c>
      <c r="M8" s="42">
        <f>K8/'Proj Info and Summary'!$D$9</f>
        <v>0</v>
      </c>
    </row>
    <row r="9" spans="3:13" x14ac:dyDescent="0.3">
      <c r="C9" s="8" t="s">
        <v>105</v>
      </c>
      <c r="F9" s="46"/>
      <c r="G9" s="46"/>
      <c r="H9" s="46"/>
      <c r="I9" s="46"/>
      <c r="J9" s="36"/>
      <c r="K9" s="42">
        <f t="shared" si="0"/>
        <v>0</v>
      </c>
      <c r="M9" s="42">
        <f>K9/'Proj Info and Summary'!$D$9</f>
        <v>0</v>
      </c>
    </row>
    <row r="10" spans="3:13" x14ac:dyDescent="0.3">
      <c r="C10" s="8" t="s">
        <v>106</v>
      </c>
      <c r="F10" s="46"/>
      <c r="G10" s="46"/>
      <c r="H10" s="46"/>
      <c r="I10" s="46"/>
      <c r="J10" s="36"/>
      <c r="K10" s="42">
        <f t="shared" si="0"/>
        <v>0</v>
      </c>
      <c r="M10" s="42">
        <f>K10/'Proj Info and Summary'!$D$9</f>
        <v>0</v>
      </c>
    </row>
    <row r="11" spans="3:13" x14ac:dyDescent="0.3">
      <c r="C11" s="8" t="s">
        <v>107</v>
      </c>
      <c r="F11" s="46"/>
      <c r="G11" s="46"/>
      <c r="H11" s="46"/>
      <c r="I11" s="46"/>
      <c r="J11" s="36"/>
      <c r="K11" s="42">
        <f t="shared" si="0"/>
        <v>0</v>
      </c>
      <c r="M11" s="42">
        <f>K11/'Proj Info and Summary'!$D$9</f>
        <v>0</v>
      </c>
    </row>
    <row r="12" spans="3:13" x14ac:dyDescent="0.3">
      <c r="C12" s="14" t="s">
        <v>108</v>
      </c>
      <c r="D12" s="15"/>
      <c r="E12" s="15"/>
      <c r="F12" s="29">
        <f>SUM(F7:F11)</f>
        <v>0</v>
      </c>
      <c r="G12" s="29">
        <f>SUM(G7:G11)</f>
        <v>0</v>
      </c>
      <c r="H12" s="29">
        <f>SUM(H7:H11)</f>
        <v>0</v>
      </c>
      <c r="I12" s="29">
        <f>SUM(I7:I11)</f>
        <v>0</v>
      </c>
      <c r="J12" s="36"/>
      <c r="K12" s="41">
        <f>SUM(F12:I12)</f>
        <v>0</v>
      </c>
      <c r="M12" s="41">
        <f>K12/'Proj Info and Summary'!$D$9</f>
        <v>0</v>
      </c>
    </row>
    <row r="13" spans="3:13" x14ac:dyDescent="0.3">
      <c r="C13" s="9"/>
      <c r="K13" s="40"/>
      <c r="M13" s="40"/>
    </row>
    <row r="14" spans="3:13" x14ac:dyDescent="0.3">
      <c r="C14" s="87" t="s">
        <v>109</v>
      </c>
      <c r="D14" s="87"/>
      <c r="E14" s="87"/>
      <c r="F14" s="87"/>
      <c r="G14" s="87"/>
      <c r="H14" s="87"/>
      <c r="I14" s="88"/>
      <c r="J14" s="37"/>
      <c r="K14" s="39"/>
      <c r="M14" s="39"/>
    </row>
    <row r="15" spans="3:13" x14ac:dyDescent="0.3">
      <c r="C15" s="8" t="s">
        <v>110</v>
      </c>
      <c r="F15" s="46"/>
      <c r="G15" s="46"/>
      <c r="H15" s="46"/>
      <c r="I15" s="46"/>
      <c r="J15" s="36"/>
      <c r="K15" s="42">
        <f t="shared" ref="K15:K26" si="1">SUM(F15:I15)</f>
        <v>0</v>
      </c>
      <c r="M15" s="42">
        <f>K15/'Proj Info and Summary'!$D$9</f>
        <v>0</v>
      </c>
    </row>
    <row r="16" spans="3:13" x14ac:dyDescent="0.3">
      <c r="C16" s="8" t="s">
        <v>111</v>
      </c>
      <c r="F16" s="46"/>
      <c r="G16" s="46"/>
      <c r="H16" s="46"/>
      <c r="I16" s="46"/>
      <c r="J16" s="36"/>
      <c r="K16" s="42">
        <f t="shared" si="1"/>
        <v>0</v>
      </c>
      <c r="M16" s="42">
        <f>K16/'Proj Info and Summary'!$D$9</f>
        <v>0</v>
      </c>
    </row>
    <row r="17" spans="3:13" x14ac:dyDescent="0.3">
      <c r="C17" s="8" t="s">
        <v>112</v>
      </c>
      <c r="F17" s="46"/>
      <c r="G17" s="46"/>
      <c r="H17" s="46"/>
      <c r="I17" s="46"/>
      <c r="J17" s="36"/>
      <c r="K17" s="42">
        <f t="shared" si="1"/>
        <v>0</v>
      </c>
      <c r="M17" s="42">
        <f>K17/'Proj Info and Summary'!$D$9</f>
        <v>0</v>
      </c>
    </row>
    <row r="18" spans="3:13" x14ac:dyDescent="0.3">
      <c r="C18" s="8" t="s">
        <v>113</v>
      </c>
      <c r="F18" s="46"/>
      <c r="G18" s="46"/>
      <c r="H18" s="46"/>
      <c r="I18" s="46"/>
      <c r="J18" s="36"/>
      <c r="K18" s="42">
        <f t="shared" si="1"/>
        <v>0</v>
      </c>
      <c r="M18" s="42">
        <f>K18/'Proj Info and Summary'!$D$9</f>
        <v>0</v>
      </c>
    </row>
    <row r="19" spans="3:13" x14ac:dyDescent="0.3">
      <c r="C19" s="8" t="s">
        <v>114</v>
      </c>
      <c r="F19" s="46"/>
      <c r="G19" s="46"/>
      <c r="H19" s="46"/>
      <c r="I19" s="46"/>
      <c r="J19" s="36"/>
      <c r="K19" s="42">
        <f t="shared" si="1"/>
        <v>0</v>
      </c>
      <c r="M19" s="42">
        <f>K19/'Proj Info and Summary'!$D$9</f>
        <v>0</v>
      </c>
    </row>
    <row r="20" spans="3:13" x14ac:dyDescent="0.3">
      <c r="C20" s="8" t="s">
        <v>115</v>
      </c>
      <c r="F20" s="46"/>
      <c r="G20" s="46"/>
      <c r="H20" s="46"/>
      <c r="I20" s="46"/>
      <c r="J20" s="36"/>
      <c r="K20" s="42">
        <f t="shared" si="1"/>
        <v>0</v>
      </c>
      <c r="M20" s="42">
        <f>K20/'Proj Info and Summary'!$D$9</f>
        <v>0</v>
      </c>
    </row>
    <row r="21" spans="3:13" x14ac:dyDescent="0.3">
      <c r="C21" s="8" t="s">
        <v>116</v>
      </c>
      <c r="F21" s="46"/>
      <c r="G21" s="46"/>
      <c r="H21" s="46"/>
      <c r="I21" s="46"/>
      <c r="J21" s="36"/>
      <c r="K21" s="42">
        <f t="shared" si="1"/>
        <v>0</v>
      </c>
      <c r="M21" s="42">
        <f>K21/'Proj Info and Summary'!$D$9</f>
        <v>0</v>
      </c>
    </row>
    <row r="22" spans="3:13" x14ac:dyDescent="0.3">
      <c r="C22" s="8" t="s">
        <v>117</v>
      </c>
      <c r="F22" s="46"/>
      <c r="G22" s="46"/>
      <c r="H22" s="46"/>
      <c r="I22" s="46"/>
      <c r="J22" s="36"/>
      <c r="K22" s="42">
        <f t="shared" si="1"/>
        <v>0</v>
      </c>
      <c r="M22" s="42">
        <f>K22/'Proj Info and Summary'!$D$9</f>
        <v>0</v>
      </c>
    </row>
    <row r="23" spans="3:13" x14ac:dyDescent="0.3">
      <c r="C23" s="8" t="s">
        <v>118</v>
      </c>
      <c r="F23" s="46"/>
      <c r="G23" s="46"/>
      <c r="H23" s="46"/>
      <c r="I23" s="46"/>
      <c r="J23" s="36"/>
      <c r="K23" s="42">
        <f t="shared" si="1"/>
        <v>0</v>
      </c>
      <c r="M23" s="42">
        <f>K23/'Proj Info and Summary'!$D$9</f>
        <v>0</v>
      </c>
    </row>
    <row r="24" spans="3:13" x14ac:dyDescent="0.3">
      <c r="C24" s="8" t="s">
        <v>119</v>
      </c>
      <c r="F24" s="46"/>
      <c r="G24" s="46"/>
      <c r="H24" s="46"/>
      <c r="I24" s="46"/>
      <c r="J24" s="36"/>
      <c r="K24" s="42">
        <f t="shared" si="1"/>
        <v>0</v>
      </c>
      <c r="M24" s="42">
        <f>K24/'Proj Info and Summary'!$D$9</f>
        <v>0</v>
      </c>
    </row>
    <row r="25" spans="3:13" x14ac:dyDescent="0.3">
      <c r="C25" s="8" t="s">
        <v>120</v>
      </c>
      <c r="F25" s="46"/>
      <c r="G25" s="46"/>
      <c r="H25" s="46"/>
      <c r="I25" s="46"/>
      <c r="J25" s="36"/>
      <c r="K25" s="42">
        <f t="shared" si="1"/>
        <v>0</v>
      </c>
      <c r="M25" s="42">
        <f>K25/'Proj Info and Summary'!$D$9</f>
        <v>0</v>
      </c>
    </row>
    <row r="26" spans="3:13" x14ac:dyDescent="0.3">
      <c r="C26" s="8" t="s">
        <v>121</v>
      </c>
      <c r="F26" s="46"/>
      <c r="G26" s="46"/>
      <c r="H26" s="46"/>
      <c r="I26" s="46"/>
      <c r="J26" s="36"/>
      <c r="K26" s="42">
        <f t="shared" si="1"/>
        <v>0</v>
      </c>
      <c r="M26" s="42">
        <f>K26/'Proj Info and Summary'!$D$9</f>
        <v>0</v>
      </c>
    </row>
    <row r="27" spans="3:13" x14ac:dyDescent="0.3">
      <c r="C27" s="14" t="s">
        <v>122</v>
      </c>
      <c r="D27" s="15"/>
      <c r="E27" s="15"/>
      <c r="F27" s="29">
        <f>SUM(F15:F26)</f>
        <v>0</v>
      </c>
      <c r="G27" s="29">
        <f>SUM(G15:G26)</f>
        <v>0</v>
      </c>
      <c r="H27" s="29">
        <f>SUM(H15:H26)</f>
        <v>0</v>
      </c>
      <c r="I27" s="29">
        <f>SUM(I15:I26)</f>
        <v>0</v>
      </c>
      <c r="J27" s="36"/>
      <c r="K27" s="41">
        <f>SUM(F27:I27)</f>
        <v>0</v>
      </c>
      <c r="M27" s="42">
        <f>K27/'Proj Info and Summary'!$D$9</f>
        <v>0</v>
      </c>
    </row>
    <row r="28" spans="3:13" x14ac:dyDescent="0.3">
      <c r="C28" s="9"/>
      <c r="K28" s="40"/>
      <c r="M28" s="40"/>
    </row>
    <row r="29" spans="3:13" x14ac:dyDescent="0.3">
      <c r="C29" s="16" t="s">
        <v>123</v>
      </c>
      <c r="D29" s="12"/>
      <c r="E29" s="12"/>
      <c r="F29" s="29">
        <f>F12+F27</f>
        <v>0</v>
      </c>
      <c r="G29" s="29">
        <f>G12+G27</f>
        <v>0</v>
      </c>
      <c r="H29" s="29">
        <f>H12+H27</f>
        <v>0</v>
      </c>
      <c r="I29" s="29">
        <f>I12+I27</f>
        <v>0</v>
      </c>
      <c r="J29" s="36"/>
      <c r="K29" s="41">
        <f>SUM(F29:I29)</f>
        <v>0</v>
      </c>
      <c r="M29" s="41">
        <f>K29/'Proj Info and Summary'!$D$9</f>
        <v>0</v>
      </c>
    </row>
    <row r="30" spans="3:13" x14ac:dyDescent="0.3">
      <c r="C30" s="16" t="s">
        <v>124</v>
      </c>
      <c r="D30" s="12"/>
      <c r="E30" s="12"/>
      <c r="F30" s="34">
        <v>0</v>
      </c>
      <c r="G30" s="34">
        <v>0</v>
      </c>
      <c r="H30" s="34">
        <v>0</v>
      </c>
      <c r="I30" s="34">
        <v>0</v>
      </c>
      <c r="J30" s="36"/>
      <c r="K30" s="41">
        <f>SUM(F30:I30)</f>
        <v>0</v>
      </c>
      <c r="M30" s="41">
        <f>K30/'Proj Info and Summary'!$D$9</f>
        <v>0</v>
      </c>
    </row>
    <row r="31" spans="3:13" x14ac:dyDescent="0.3">
      <c r="C31" s="16" t="s">
        <v>125</v>
      </c>
      <c r="D31" s="12"/>
      <c r="E31" s="12"/>
      <c r="F31" s="29">
        <f>F29+F30</f>
        <v>0</v>
      </c>
      <c r="G31" s="29">
        <f>G29+G30</f>
        <v>0</v>
      </c>
      <c r="H31" s="29">
        <f>H29+H30</f>
        <v>0</v>
      </c>
      <c r="I31" s="29">
        <f>I29+I30</f>
        <v>0</v>
      </c>
      <c r="J31" s="36"/>
      <c r="K31" s="41">
        <f>SUM(F31:I31)</f>
        <v>0</v>
      </c>
      <c r="M31" s="41">
        <f>K31/'Proj Info and Summary'!$D$9</f>
        <v>0</v>
      </c>
    </row>
    <row r="32" spans="3:13" x14ac:dyDescent="0.3">
      <c r="F32" s="10"/>
      <c r="G32" s="10"/>
      <c r="H32" s="10"/>
      <c r="I32" s="11"/>
      <c r="K32" s="40"/>
      <c r="M32" s="40"/>
    </row>
    <row r="33" spans="3:13" x14ac:dyDescent="0.3">
      <c r="C33" s="16" t="s">
        <v>126</v>
      </c>
      <c r="D33" s="83"/>
      <c r="E33" s="83"/>
      <c r="F33" s="83"/>
      <c r="G33" s="83"/>
      <c r="H33" s="83"/>
      <c r="I33" s="84"/>
      <c r="J33" s="38"/>
      <c r="K33" s="39"/>
      <c r="M33" s="39"/>
    </row>
    <row r="34" spans="3:13" x14ac:dyDescent="0.3">
      <c r="C34" s="8" t="s">
        <v>127</v>
      </c>
      <c r="F34" s="46"/>
      <c r="G34" s="46"/>
      <c r="H34" s="46"/>
      <c r="I34" s="46"/>
      <c r="J34" s="36"/>
      <c r="K34" s="42">
        <f t="shared" ref="K34:K39" si="2">SUM(F34:I34)</f>
        <v>0</v>
      </c>
      <c r="M34" s="42">
        <f>K34/'Proj Info and Summary'!$D$9</f>
        <v>0</v>
      </c>
    </row>
    <row r="35" spans="3:13" x14ac:dyDescent="0.3">
      <c r="C35" s="8" t="s">
        <v>128</v>
      </c>
      <c r="F35" s="46"/>
      <c r="G35" s="46"/>
      <c r="H35" s="46"/>
      <c r="I35" s="46"/>
      <c r="J35" s="36"/>
      <c r="K35" s="42">
        <f t="shared" si="2"/>
        <v>0</v>
      </c>
      <c r="M35" s="42">
        <f>K35/'Proj Info and Summary'!$D$9</f>
        <v>0</v>
      </c>
    </row>
    <row r="36" spans="3:13" x14ac:dyDescent="0.3">
      <c r="C36" s="8" t="s">
        <v>129</v>
      </c>
      <c r="F36" s="46"/>
      <c r="G36" s="46"/>
      <c r="H36" s="46"/>
      <c r="I36" s="46"/>
      <c r="J36" s="36"/>
      <c r="K36" s="42">
        <f t="shared" si="2"/>
        <v>0</v>
      </c>
      <c r="M36" s="42">
        <f>K36/'Proj Info and Summary'!$D$9</f>
        <v>0</v>
      </c>
    </row>
    <row r="37" spans="3:13" x14ac:dyDescent="0.3">
      <c r="C37" s="8" t="s">
        <v>130</v>
      </c>
      <c r="F37" s="46"/>
      <c r="G37" s="46"/>
      <c r="H37" s="46"/>
      <c r="I37" s="46"/>
      <c r="J37" s="36"/>
      <c r="K37" s="42">
        <f t="shared" si="2"/>
        <v>0</v>
      </c>
      <c r="M37" s="42">
        <f>K37/'Proj Info and Summary'!$D$9</f>
        <v>0</v>
      </c>
    </row>
    <row r="38" spans="3:13" x14ac:dyDescent="0.3">
      <c r="C38" s="8" t="s">
        <v>131</v>
      </c>
      <c r="F38" s="46"/>
      <c r="G38" s="46"/>
      <c r="H38" s="46"/>
      <c r="I38" s="46"/>
      <c r="J38" s="36"/>
      <c r="K38" s="42">
        <f t="shared" si="2"/>
        <v>0</v>
      </c>
      <c r="M38" s="42">
        <f>K38/'Proj Info and Summary'!$D$9</f>
        <v>0</v>
      </c>
    </row>
    <row r="39" spans="3:13" x14ac:dyDescent="0.3">
      <c r="C39" s="8" t="s">
        <v>132</v>
      </c>
      <c r="F39" s="46"/>
      <c r="G39" s="46"/>
      <c r="H39" s="46"/>
      <c r="I39" s="46"/>
      <c r="J39" s="36"/>
      <c r="K39" s="42">
        <f t="shared" si="2"/>
        <v>0</v>
      </c>
      <c r="M39" s="42">
        <f>K39/'Proj Info and Summary'!$D$9</f>
        <v>0</v>
      </c>
    </row>
    <row r="40" spans="3:13" x14ac:dyDescent="0.3">
      <c r="C40" s="14" t="s">
        <v>133</v>
      </c>
      <c r="D40" s="15"/>
      <c r="E40" s="15"/>
      <c r="F40" s="29">
        <f>SUM(F34:F39)</f>
        <v>0</v>
      </c>
      <c r="G40" s="29">
        <f>SUM(G34:G39)</f>
        <v>0</v>
      </c>
      <c r="H40" s="29">
        <f>SUM(H34:H39)</f>
        <v>0</v>
      </c>
      <c r="I40" s="29">
        <f>SUM(I34:I39)</f>
        <v>0</v>
      </c>
      <c r="J40" s="36"/>
      <c r="K40" s="41">
        <f>SUM(F40:I40)</f>
        <v>0</v>
      </c>
      <c r="M40" s="41">
        <f>K40/'Proj Info and Summary'!$D$9</f>
        <v>0</v>
      </c>
    </row>
    <row r="41" spans="3:13" x14ac:dyDescent="0.3">
      <c r="K41" s="40"/>
      <c r="M41" s="40"/>
    </row>
    <row r="42" spans="3:13" x14ac:dyDescent="0.3">
      <c r="C42" s="16" t="s">
        <v>134</v>
      </c>
      <c r="D42" s="12"/>
      <c r="E42" s="12"/>
      <c r="F42" s="29">
        <f>F40-F31</f>
        <v>0</v>
      </c>
      <c r="G42" s="29">
        <f>G40-G31</f>
        <v>0</v>
      </c>
      <c r="H42" s="29">
        <f>H40-H31</f>
        <v>0</v>
      </c>
      <c r="I42" s="29">
        <f>I40-I31</f>
        <v>0</v>
      </c>
      <c r="J42" s="36"/>
      <c r="K42" s="41">
        <f>SUM(F42:I42)</f>
        <v>0</v>
      </c>
      <c r="M42" s="41">
        <f>K42/'Proj Info and Summary'!$D$9</f>
        <v>0</v>
      </c>
    </row>
    <row r="45" spans="3:13" ht="65.400000000000006" customHeight="1" x14ac:dyDescent="0.3">
      <c r="C45" s="82" t="s">
        <v>148</v>
      </c>
      <c r="D45" s="82"/>
      <c r="E45" s="82"/>
      <c r="F45" s="82"/>
      <c r="G45" s="82"/>
      <c r="H45" s="82"/>
      <c r="I45" s="82"/>
      <c r="J45" s="82"/>
      <c r="K45" s="82"/>
      <c r="L45" s="82"/>
      <c r="M45" s="82"/>
    </row>
  </sheetData>
  <sheetProtection sheet="1" objects="1" scenarios="1"/>
  <protectedRanges>
    <protectedRange sqref="F30:I30" name="Admin"/>
  </protectedRanges>
  <mergeCells count="6">
    <mergeCell ref="C45:M45"/>
    <mergeCell ref="E1:I1"/>
    <mergeCell ref="E2:I2"/>
    <mergeCell ref="D6:I6"/>
    <mergeCell ref="C14:I14"/>
    <mergeCell ref="D33:I33"/>
  </mergeCells>
  <dataValidations count="2">
    <dataValidation type="whole" allowBlank="1" showInputMessage="1" showErrorMessage="1" sqref="F7:I11" xr:uid="{B9DE89D7-F005-4402-89C6-38E92E07F62E}">
      <formula1>0</formula1>
      <formula2>1000000000000000</formula2>
    </dataValidation>
    <dataValidation type="whole" allowBlank="1" showInputMessage="1" showErrorMessage="1" sqref="F15:I26 F34:I39" xr:uid="{0FA0D99F-216A-407D-8E33-E27A8A8F0F32}">
      <formula1>0</formula1>
      <formula2>200000000000000000</formula2>
    </dataValidation>
  </dataValidations>
  <pageMargins left="0.7" right="0.7"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5C92D14E3C86649AA86CCB91D2FF634" ma:contentTypeVersion="21" ma:contentTypeDescription="Create a new document." ma:contentTypeScope="" ma:versionID="6d7746ad134003907823839b45554bf3">
  <xsd:schema xmlns:xsd="http://www.w3.org/2001/XMLSchema" xmlns:xs="http://www.w3.org/2001/XMLSchema" xmlns:p="http://schemas.microsoft.com/office/2006/metadata/properties" xmlns:ns1="http://schemas.microsoft.com/sharepoint/v3" xmlns:ns2="7cb218f7-6453-4a9d-abb7-f9f3a5c8e40c" xmlns:ns3="ed027061-e320-4c0b-9818-f6e805c688a1" targetNamespace="http://schemas.microsoft.com/office/2006/metadata/properties" ma:root="true" ma:fieldsID="4600eb49d0ebf91973c8107ae63ca176" ns1:_="" ns2:_="" ns3:_="">
    <xsd:import namespace="http://schemas.microsoft.com/sharepoint/v3"/>
    <xsd:import namespace="7cb218f7-6453-4a9d-abb7-f9f3a5c8e40c"/>
    <xsd:import namespace="ed027061-e320-4c0b-9818-f6e805c688a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b218f7-6453-4a9d-abb7-f9f3a5c8e4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47ce960-2eed-402e-805c-21ba1457341e"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Location" ma:index="25" nillable="true" ma:displayName="Location" ma:indexed="true" ma:internalName="MediaServiceLocatio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027061-e320-4c0b-9818-f6e805c688a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a6100cc-41e1-4158-b12a-38a020ebb534}" ma:internalName="TaxCatchAll" ma:showField="CatchAllData" ma:web="ed027061-e320-4c0b-9818-f6e805c688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b218f7-6453-4a9d-abb7-f9f3a5c8e40c">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axCatchAll xmlns="ed027061-e320-4c0b-9818-f6e805c688a1"/>
  </documentManagement>
</p:properties>
</file>

<file path=customXml/itemProps1.xml><?xml version="1.0" encoding="utf-8"?>
<ds:datastoreItem xmlns:ds="http://schemas.openxmlformats.org/officeDocument/2006/customXml" ds:itemID="{34DFF160-7F77-40D8-AD1B-28E8BCA686C2}">
  <ds:schemaRefs>
    <ds:schemaRef ds:uri="http://schemas.microsoft.com/sharepoint/v3/contenttype/forms"/>
  </ds:schemaRefs>
</ds:datastoreItem>
</file>

<file path=customXml/itemProps2.xml><?xml version="1.0" encoding="utf-8"?>
<ds:datastoreItem xmlns:ds="http://schemas.openxmlformats.org/officeDocument/2006/customXml" ds:itemID="{4DDA3339-E923-456F-876C-30BDA37DC2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b218f7-6453-4a9d-abb7-f9f3a5c8e40c"/>
    <ds:schemaRef ds:uri="ed027061-e320-4c0b-9818-f6e805c688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FB5406-4824-4E0C-9567-5C0102C6001C}">
  <ds:schemaRefs>
    <ds:schemaRef ds:uri="7cb218f7-6453-4a9d-abb7-f9f3a5c8e40c"/>
    <ds:schemaRef ds:uri="http://schemas.microsoft.com/office/infopath/2007/PartnerControls"/>
    <ds:schemaRef ds:uri="http://purl.org/dc/elements/1.1/"/>
    <ds:schemaRef ds:uri="http://purl.org/dc/dcmitype/"/>
    <ds:schemaRef ds:uri="ed027061-e320-4c0b-9818-f6e805c688a1"/>
    <ds:schemaRef ds:uri="http://schemas.microsoft.com/office/2006/documentManagement/types"/>
    <ds:schemaRef ds:uri="http://schemas.microsoft.com/office/2006/metadata/properties"/>
    <ds:schemaRef ds:uri="http://schemas.microsoft.com/sharepoint/v3"/>
    <ds:schemaRef ds:uri="http://purl.org/dc/terms/"/>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Proj Info and Summary</vt:lpstr>
      <vt:lpstr>Services Plan</vt:lpstr>
      <vt:lpstr>Program Summary</vt:lpstr>
      <vt:lpstr>Budget Y1</vt:lpstr>
      <vt:lpstr>Budget Y2</vt:lpstr>
      <vt:lpstr>Budget Y3</vt:lpstr>
      <vt:lpstr>Budget Y4</vt:lpstr>
      <vt:lpstr>Budget Y5</vt:lpstr>
      <vt:lpstr>Dropdown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Stovall</dc:creator>
  <cp:keywords/>
  <dc:description/>
  <cp:lastModifiedBy>John Stovall</cp:lastModifiedBy>
  <cp:revision/>
  <dcterms:created xsi:type="dcterms:W3CDTF">2024-12-03T12:31:51Z</dcterms:created>
  <dcterms:modified xsi:type="dcterms:W3CDTF">2026-02-25T19:41:28Z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0x01010025C92D14E3C86649AA86CCB91D2FF634</vt:lpwstr>
  </property>
  <property fmtid="{D5CDD505-2E9C-101B-9397-08002B2CF9AE}" pid="3" name="MediaServiceImageTags">
    <vt:lpwstr/>
  </property>
</Properties>
</file>