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gadca-my.sharepoint.com/personal/john_stovall_dca_ga_gov/Documents/Microsoft Teams Chat Files/"/>
    </mc:Choice>
  </mc:AlternateContent>
  <xr:revisionPtr revIDLastSave="54" documentId="8_{59E42A2A-D644-4169-9319-E45A882C189D}" xr6:coauthVersionLast="47" xr6:coauthVersionMax="47" xr10:uidLastSave="{4F56E449-2A86-49B9-9AA1-33F4B67E8DCA}"/>
  <workbookProtection workbookAlgorithmName="SHA-512" workbookHashValue="dmSuHaeTBt8YPVSYqA5mf+6kP9yEkpR1TpTFDbXRANQlhhcxVgYDLC5PcP98gxsvUU0uZ2bBas7R/hTLYt/rkQ==" workbookSaltValue="YGRonKbGdcM5JD7rc8E9zg==" workbookSpinCount="100000" lockStructure="1"/>
  <bookViews>
    <workbookView xWindow="-108" yWindow="-108" windowWidth="23256" windowHeight="12456" firstSheet="2" activeTab="8" xr2:uid="{0C5FA387-F8FF-4293-9105-E873F0F90FBB}"/>
  </bookViews>
  <sheets>
    <sheet name="Instructions" sheetId="2" r:id="rId1"/>
    <sheet name="Proj Info and Summary" sheetId="23" r:id="rId2"/>
    <sheet name="Services Plan" sheetId="12" r:id="rId3"/>
    <sheet name="Program Summary" sheetId="18" r:id="rId4"/>
    <sheet name="Budget Y1" sheetId="13" r:id="rId5"/>
    <sheet name="Budget Y2" sheetId="24" r:id="rId6"/>
    <sheet name="Budget Y3" sheetId="25" r:id="rId7"/>
    <sheet name="Budget Y4" sheetId="26" r:id="rId8"/>
    <sheet name="Budget Y5" sheetId="27" r:id="rId9"/>
    <sheet name="Dropdown" sheetId="28"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18" l="1"/>
  <c r="G6" i="18"/>
  <c r="G5" i="27" s="1"/>
  <c r="H6" i="18"/>
  <c r="I6" i="18"/>
  <c r="I5" i="27" s="1"/>
  <c r="F5" i="26"/>
  <c r="I12" i="24"/>
  <c r="I40" i="27"/>
  <c r="I42" i="27" s="1"/>
  <c r="H40" i="27"/>
  <c r="G40" i="27"/>
  <c r="F40" i="27"/>
  <c r="K39" i="27"/>
  <c r="M39" i="27" s="1"/>
  <c r="K38" i="27"/>
  <c r="M38" i="27" s="1"/>
  <c r="M37" i="27"/>
  <c r="K37" i="27"/>
  <c r="K36" i="27"/>
  <c r="M36" i="27" s="1"/>
  <c r="K35" i="27"/>
  <c r="M35" i="27" s="1"/>
  <c r="K34" i="27"/>
  <c r="M34" i="27" s="1"/>
  <c r="K30" i="27"/>
  <c r="M30" i="27" s="1"/>
  <c r="I27" i="27"/>
  <c r="H27" i="27"/>
  <c r="K27" i="27" s="1"/>
  <c r="M27" i="27" s="1"/>
  <c r="G27" i="27"/>
  <c r="F27" i="27"/>
  <c r="K26" i="27"/>
  <c r="M26" i="27" s="1"/>
  <c r="K25" i="27"/>
  <c r="M25" i="27" s="1"/>
  <c r="M24" i="27"/>
  <c r="K24" i="27"/>
  <c r="K23" i="27"/>
  <c r="M23" i="27" s="1"/>
  <c r="K22" i="27"/>
  <c r="M22" i="27" s="1"/>
  <c r="K21" i="27"/>
  <c r="M21" i="27" s="1"/>
  <c r="K20" i="27"/>
  <c r="M20" i="27" s="1"/>
  <c r="K19" i="27"/>
  <c r="M19" i="27" s="1"/>
  <c r="K18" i="27"/>
  <c r="M18" i="27" s="1"/>
  <c r="K17" i="27"/>
  <c r="M17" i="27" s="1"/>
  <c r="M16" i="27"/>
  <c r="K16" i="27"/>
  <c r="K15" i="27"/>
  <c r="M15" i="27" s="1"/>
  <c r="I12" i="27"/>
  <c r="I29" i="27" s="1"/>
  <c r="I31" i="27" s="1"/>
  <c r="H12" i="27"/>
  <c r="G12" i="27"/>
  <c r="G29" i="27" s="1"/>
  <c r="G31" i="27" s="1"/>
  <c r="F12" i="27"/>
  <c r="F29" i="27" s="1"/>
  <c r="K11" i="27"/>
  <c r="M11" i="27" s="1"/>
  <c r="K10" i="27"/>
  <c r="M10" i="27" s="1"/>
  <c r="K9" i="27"/>
  <c r="M9" i="27" s="1"/>
  <c r="K8" i="27"/>
  <c r="M8" i="27" s="1"/>
  <c r="K7" i="27"/>
  <c r="M7" i="27" s="1"/>
  <c r="H5" i="27"/>
  <c r="I40" i="26"/>
  <c r="K40" i="26" s="1"/>
  <c r="M40" i="26" s="1"/>
  <c r="H40" i="26"/>
  <c r="G40" i="26"/>
  <c r="F40" i="26"/>
  <c r="K39" i="26"/>
  <c r="M39" i="26" s="1"/>
  <c r="K38" i="26"/>
  <c r="M38" i="26" s="1"/>
  <c r="K37" i="26"/>
  <c r="M37" i="26" s="1"/>
  <c r="K36" i="26"/>
  <c r="M36" i="26" s="1"/>
  <c r="K35" i="26"/>
  <c r="M35" i="26" s="1"/>
  <c r="K34" i="26"/>
  <c r="M34" i="26" s="1"/>
  <c r="K30" i="26"/>
  <c r="M30" i="26" s="1"/>
  <c r="I27" i="26"/>
  <c r="H27" i="26"/>
  <c r="G27" i="26"/>
  <c r="F27" i="26"/>
  <c r="K26" i="26"/>
  <c r="M26" i="26" s="1"/>
  <c r="K25" i="26"/>
  <c r="M25" i="26" s="1"/>
  <c r="K24" i="26"/>
  <c r="M24" i="26" s="1"/>
  <c r="K23" i="26"/>
  <c r="M23" i="26" s="1"/>
  <c r="K22" i="26"/>
  <c r="M22" i="26" s="1"/>
  <c r="K21" i="26"/>
  <c r="M21" i="26" s="1"/>
  <c r="M20" i="26"/>
  <c r="K20" i="26"/>
  <c r="K19" i="26"/>
  <c r="M19" i="26" s="1"/>
  <c r="K18" i="26"/>
  <c r="M18" i="26" s="1"/>
  <c r="K17" i="26"/>
  <c r="M17" i="26" s="1"/>
  <c r="K16" i="26"/>
  <c r="M16" i="26" s="1"/>
  <c r="K15" i="26"/>
  <c r="M15" i="26" s="1"/>
  <c r="I12" i="26"/>
  <c r="I29" i="26" s="1"/>
  <c r="I31" i="26" s="1"/>
  <c r="H12" i="26"/>
  <c r="G12" i="26"/>
  <c r="G29" i="26" s="1"/>
  <c r="G31" i="26" s="1"/>
  <c r="G42" i="26" s="1"/>
  <c r="F12" i="26"/>
  <c r="F29" i="26" s="1"/>
  <c r="F31" i="26" s="1"/>
  <c r="K11" i="26"/>
  <c r="M11" i="26" s="1"/>
  <c r="K10" i="26"/>
  <c r="M10" i="26" s="1"/>
  <c r="K9" i="26"/>
  <c r="M9" i="26" s="1"/>
  <c r="K8" i="26"/>
  <c r="M8" i="26" s="1"/>
  <c r="K7" i="26"/>
  <c r="M7" i="26" s="1"/>
  <c r="H5" i="26"/>
  <c r="I40" i="25"/>
  <c r="H40" i="25"/>
  <c r="G40" i="25"/>
  <c r="F40" i="25"/>
  <c r="K39" i="25"/>
  <c r="M39" i="25" s="1"/>
  <c r="K38" i="25"/>
  <c r="M38" i="25" s="1"/>
  <c r="K37" i="25"/>
  <c r="M37" i="25" s="1"/>
  <c r="K36" i="25"/>
  <c r="M36" i="25" s="1"/>
  <c r="K35" i="25"/>
  <c r="M35" i="25" s="1"/>
  <c r="K34" i="25"/>
  <c r="M34" i="25" s="1"/>
  <c r="K30" i="25"/>
  <c r="M30" i="25" s="1"/>
  <c r="I27" i="25"/>
  <c r="H27" i="25"/>
  <c r="G27" i="25"/>
  <c r="F27" i="25"/>
  <c r="K26" i="25"/>
  <c r="M26" i="25" s="1"/>
  <c r="K25" i="25"/>
  <c r="M25" i="25" s="1"/>
  <c r="K24" i="25"/>
  <c r="M24" i="25" s="1"/>
  <c r="K23" i="25"/>
  <c r="M23" i="25" s="1"/>
  <c r="K22" i="25"/>
  <c r="M22" i="25" s="1"/>
  <c r="K21" i="25"/>
  <c r="M21" i="25" s="1"/>
  <c r="K20" i="25"/>
  <c r="M20" i="25" s="1"/>
  <c r="K19" i="25"/>
  <c r="M19" i="25" s="1"/>
  <c r="K18" i="25"/>
  <c r="M18" i="25" s="1"/>
  <c r="K17" i="25"/>
  <c r="M17" i="25" s="1"/>
  <c r="K16" i="25"/>
  <c r="M16" i="25" s="1"/>
  <c r="K15" i="25"/>
  <c r="M15" i="25" s="1"/>
  <c r="I12" i="25"/>
  <c r="I29" i="25" s="1"/>
  <c r="I31" i="25" s="1"/>
  <c r="H12" i="25"/>
  <c r="G12" i="25"/>
  <c r="G29" i="25" s="1"/>
  <c r="G31" i="25" s="1"/>
  <c r="F12" i="25"/>
  <c r="F29" i="25" s="1"/>
  <c r="K11" i="25"/>
  <c r="M11" i="25" s="1"/>
  <c r="K10" i="25"/>
  <c r="M10" i="25" s="1"/>
  <c r="K9" i="25"/>
  <c r="M9" i="25" s="1"/>
  <c r="K8" i="25"/>
  <c r="M8" i="25" s="1"/>
  <c r="K7" i="25"/>
  <c r="M7" i="25" s="1"/>
  <c r="H5" i="25"/>
  <c r="I40" i="24"/>
  <c r="H40" i="24"/>
  <c r="G40" i="24"/>
  <c r="F40" i="24"/>
  <c r="K39" i="24"/>
  <c r="M39" i="24" s="1"/>
  <c r="K38" i="24"/>
  <c r="M38" i="24" s="1"/>
  <c r="K37" i="24"/>
  <c r="M37" i="24" s="1"/>
  <c r="K36" i="24"/>
  <c r="M36" i="24" s="1"/>
  <c r="K35" i="24"/>
  <c r="M35" i="24" s="1"/>
  <c r="K34" i="24"/>
  <c r="M34" i="24" s="1"/>
  <c r="K30" i="24"/>
  <c r="M30" i="24" s="1"/>
  <c r="I27" i="24"/>
  <c r="H27" i="24"/>
  <c r="G27" i="24"/>
  <c r="F27" i="24"/>
  <c r="K26" i="24"/>
  <c r="M26" i="24" s="1"/>
  <c r="M25" i="24"/>
  <c r="K25" i="24"/>
  <c r="K24" i="24"/>
  <c r="M24" i="24" s="1"/>
  <c r="K23" i="24"/>
  <c r="M23" i="24" s="1"/>
  <c r="K22" i="24"/>
  <c r="M22" i="24" s="1"/>
  <c r="K21" i="24"/>
  <c r="M21" i="24" s="1"/>
  <c r="K20" i="24"/>
  <c r="M20" i="24" s="1"/>
  <c r="K19" i="24"/>
  <c r="M19" i="24" s="1"/>
  <c r="K18" i="24"/>
  <c r="M18" i="24" s="1"/>
  <c r="K17" i="24"/>
  <c r="M17" i="24" s="1"/>
  <c r="K16" i="24"/>
  <c r="M16" i="24" s="1"/>
  <c r="K15" i="24"/>
  <c r="M15" i="24" s="1"/>
  <c r="I29" i="24"/>
  <c r="I31" i="24" s="1"/>
  <c r="H12" i="24"/>
  <c r="H29" i="24" s="1"/>
  <c r="H31" i="24" s="1"/>
  <c r="G12" i="24"/>
  <c r="F12" i="24"/>
  <c r="K11" i="24"/>
  <c r="M11" i="24" s="1"/>
  <c r="K10" i="24"/>
  <c r="M10" i="24" s="1"/>
  <c r="K9" i="24"/>
  <c r="M9" i="24" s="1"/>
  <c r="K8" i="24"/>
  <c r="M8" i="24" s="1"/>
  <c r="K7" i="24"/>
  <c r="M7" i="24" s="1"/>
  <c r="H5" i="24"/>
  <c r="G42" i="27" l="1"/>
  <c r="H29" i="27"/>
  <c r="H31" i="27" s="1"/>
  <c r="H42" i="27" s="1"/>
  <c r="H29" i="26"/>
  <c r="H31" i="26" s="1"/>
  <c r="H42" i="26" s="1"/>
  <c r="K27" i="26"/>
  <c r="M27" i="26" s="1"/>
  <c r="H29" i="25"/>
  <c r="H31" i="25" s="1"/>
  <c r="K27" i="25"/>
  <c r="M27" i="25" s="1"/>
  <c r="K40" i="24"/>
  <c r="M40" i="24" s="1"/>
  <c r="I5" i="25"/>
  <c r="I5" i="24"/>
  <c r="I5" i="26"/>
  <c r="G5" i="25"/>
  <c r="G5" i="24"/>
  <c r="G5" i="26"/>
  <c r="F5" i="27"/>
  <c r="F5" i="24"/>
  <c r="F5" i="25"/>
  <c r="K12" i="24"/>
  <c r="M12" i="24" s="1"/>
  <c r="I42" i="24"/>
  <c r="G29" i="24"/>
  <c r="G31" i="24" s="1"/>
  <c r="G42" i="24" s="1"/>
  <c r="K27" i="24"/>
  <c r="M27" i="24" s="1"/>
  <c r="K29" i="27"/>
  <c r="M29" i="27" s="1"/>
  <c r="F31" i="27"/>
  <c r="K40" i="27"/>
  <c r="M40" i="27" s="1"/>
  <c r="K12" i="27"/>
  <c r="M12" i="27" s="1"/>
  <c r="F42" i="26"/>
  <c r="K31" i="26"/>
  <c r="K29" i="26"/>
  <c r="M29" i="26" s="1"/>
  <c r="K12" i="26"/>
  <c r="M12" i="26" s="1"/>
  <c r="I42" i="26"/>
  <c r="F31" i="25"/>
  <c r="K29" i="25"/>
  <c r="M29" i="25" s="1"/>
  <c r="G42" i="25"/>
  <c r="H42" i="25"/>
  <c r="I42" i="25"/>
  <c r="K40" i="25"/>
  <c r="M40" i="25" s="1"/>
  <c r="K12" i="25"/>
  <c r="M12" i="25" s="1"/>
  <c r="F29" i="24"/>
  <c r="H42" i="24"/>
  <c r="M31" i="26" l="1"/>
  <c r="G22" i="23"/>
  <c r="F42" i="27"/>
  <c r="K42" i="27" s="1"/>
  <c r="M42" i="27" s="1"/>
  <c r="K31" i="27"/>
  <c r="K42" i="26"/>
  <c r="M42" i="26" s="1"/>
  <c r="F42" i="25"/>
  <c r="K42" i="25" s="1"/>
  <c r="M42" i="25" s="1"/>
  <c r="K31" i="25"/>
  <c r="F31" i="24"/>
  <c r="K29" i="24"/>
  <c r="M29" i="24" s="1"/>
  <c r="M31" i="27" l="1"/>
  <c r="H22" i="23"/>
  <c r="M31" i="25"/>
  <c r="F22" i="23"/>
  <c r="K31" i="24"/>
  <c r="F42" i="24"/>
  <c r="K42" i="24" s="1"/>
  <c r="M42" i="24" s="1"/>
  <c r="M31" i="24" l="1"/>
  <c r="E22" i="23"/>
  <c r="M38" i="13" l="1"/>
  <c r="M39" i="13"/>
  <c r="M17" i="13"/>
  <c r="M18" i="13"/>
  <c r="M19" i="13"/>
  <c r="M20" i="13"/>
  <c r="M21" i="13"/>
  <c r="M22" i="13"/>
  <c r="M25" i="13"/>
  <c r="M26" i="13"/>
  <c r="M15" i="13"/>
  <c r="M7" i="13"/>
  <c r="H23" i="23"/>
  <c r="G23" i="23"/>
  <c r="F23" i="23"/>
  <c r="E23" i="23"/>
  <c r="K7" i="13"/>
  <c r="K8" i="13"/>
  <c r="M8" i="13" s="1"/>
  <c r="K9" i="13"/>
  <c r="M9" i="13" s="1"/>
  <c r="K10" i="13"/>
  <c r="M10" i="13" s="1"/>
  <c r="K11" i="13"/>
  <c r="M11" i="13" s="1"/>
  <c r="K15" i="13"/>
  <c r="K16" i="13"/>
  <c r="M16" i="13" s="1"/>
  <c r="K17" i="13"/>
  <c r="K18" i="13"/>
  <c r="K19" i="13"/>
  <c r="K20" i="13"/>
  <c r="K21" i="13"/>
  <c r="K22" i="13"/>
  <c r="K23" i="13"/>
  <c r="M23" i="13" s="1"/>
  <c r="K24" i="13"/>
  <c r="M24" i="13" s="1"/>
  <c r="K25" i="13"/>
  <c r="K26" i="13"/>
  <c r="K34" i="13"/>
  <c r="M34" i="13" s="1"/>
  <c r="K35" i="13"/>
  <c r="M35" i="13" s="1"/>
  <c r="K36" i="13"/>
  <c r="M36" i="13" s="1"/>
  <c r="K37" i="13"/>
  <c r="M37" i="13" s="1"/>
  <c r="K38" i="13"/>
  <c r="K39" i="13"/>
  <c r="K30" i="13"/>
  <c r="M30" i="13" s="1"/>
  <c r="I5" i="13" l="1"/>
  <c r="H5" i="13"/>
  <c r="G5" i="13"/>
  <c r="F5" i="13"/>
  <c r="G40" i="13"/>
  <c r="H40" i="13"/>
  <c r="I40" i="13"/>
  <c r="F40" i="13"/>
  <c r="I29" i="13"/>
  <c r="I31" i="13" s="1"/>
  <c r="G27" i="13"/>
  <c r="H27" i="13"/>
  <c r="I27" i="13"/>
  <c r="F27" i="13"/>
  <c r="G12" i="13"/>
  <c r="G29" i="13" s="1"/>
  <c r="G31" i="13" s="1"/>
  <c r="H12" i="13"/>
  <c r="I12" i="13"/>
  <c r="F12" i="13"/>
  <c r="K27" i="13" l="1"/>
  <c r="M27" i="13" s="1"/>
  <c r="F29" i="13"/>
  <c r="F31" i="13" s="1"/>
  <c r="F42" i="13" s="1"/>
  <c r="K40" i="13"/>
  <c r="M40" i="13" s="1"/>
  <c r="K12" i="13"/>
  <c r="M12" i="13" s="1"/>
  <c r="H29" i="13"/>
  <c r="I42" i="13"/>
  <c r="G42" i="13"/>
  <c r="H31" i="13" l="1"/>
  <c r="K29" i="13"/>
  <c r="M29" i="13" s="1"/>
  <c r="K31" i="13" l="1"/>
  <c r="D22" i="23" s="1"/>
  <c r="H42" i="13"/>
  <c r="K42" i="13" s="1"/>
  <c r="M42" i="13" s="1"/>
  <c r="M31" i="13" l="1"/>
  <c r="G27" i="23" l="1"/>
  <c r="D23" i="23"/>
</calcChain>
</file>

<file path=xl/sharedStrings.xml><?xml version="1.0" encoding="utf-8"?>
<sst xmlns="http://schemas.openxmlformats.org/spreadsheetml/2006/main" count="409" uniqueCount="170">
  <si>
    <t>Supportive Services Plan and Budget Instructions</t>
  </si>
  <si>
    <t>Project Name</t>
  </si>
  <si>
    <t># Units with Supportive Services</t>
  </si>
  <si>
    <t>Year 1</t>
  </si>
  <si>
    <t>Year 2</t>
  </si>
  <si>
    <t>Year 3</t>
  </si>
  <si>
    <t>Year 4</t>
  </si>
  <si>
    <t>Year 5</t>
  </si>
  <si>
    <t>Total Supportive Svcs Costs</t>
  </si>
  <si>
    <t>Grand Total</t>
  </si>
  <si>
    <t>Total Costs (5 years)</t>
  </si>
  <si>
    <t>Supportive Services Plan</t>
  </si>
  <si>
    <t>Program Philosophy</t>
  </si>
  <si>
    <t>What is the mission and vision statement of the service provider(s)?</t>
  </si>
  <si>
    <t>[Enter response here]</t>
  </si>
  <si>
    <t>Describe the program philosophy of the proposed Supportive Housing project.</t>
  </si>
  <si>
    <t>How will the service provider(s) operate using Housing First principles on this project?</t>
  </si>
  <si>
    <t>Roles and Responsibilities</t>
  </si>
  <si>
    <r>
      <t xml:space="preserve">Please list the </t>
    </r>
    <r>
      <rPr>
        <b/>
        <u/>
        <sz val="11"/>
        <color theme="1"/>
        <rFont val="Calibri"/>
        <family val="2"/>
        <scheme val="minor"/>
      </rPr>
      <t>name</t>
    </r>
    <r>
      <rPr>
        <sz val="11"/>
        <color theme="1"/>
        <rFont val="Calibri"/>
        <family val="2"/>
        <scheme val="minor"/>
      </rPr>
      <t xml:space="preserve"> and describe the</t>
    </r>
    <r>
      <rPr>
        <b/>
        <u/>
        <sz val="11"/>
        <color theme="1"/>
        <rFont val="Calibri"/>
        <family val="2"/>
        <scheme val="minor"/>
      </rPr>
      <t xml:space="preserve"> role and responsibilities</t>
    </r>
    <r>
      <rPr>
        <sz val="11"/>
        <color theme="1"/>
        <rFont val="Calibri"/>
        <family val="2"/>
        <scheme val="minor"/>
      </rPr>
      <t xml:space="preserve"> of each of the following:</t>
    </r>
  </si>
  <si>
    <t>Owner</t>
  </si>
  <si>
    <t>Property Manager</t>
  </si>
  <si>
    <t>Service Provider(s)</t>
  </si>
  <si>
    <t>Referring entity</t>
  </si>
  <si>
    <t>Partnerships</t>
  </si>
  <si>
    <t>Is there an MOU outlining the roles and responsibilities of all supportive housing partners? If so, is the MOU attached to your application?</t>
  </si>
  <si>
    <t>What other partnerships in the community will you rely on to ensure your residents' needs are met? What services in the community will you refer your residents to if you cannot offer those services directly?</t>
  </si>
  <si>
    <t>What in-kind services or donations will be offered by community partners (such as healthcare or other nonprofit partners)?</t>
  </si>
  <si>
    <t>Coordination among Partners</t>
  </si>
  <si>
    <t>How will the property manager and service provider communicate regularly to ensure smooth coordination of services?</t>
  </si>
  <si>
    <t xml:space="preserve">How will the property manager and referring entiy communicate regularly to promote smooth and quick move-ins? </t>
  </si>
  <si>
    <t>How will the parties communicate and coordinate if a resident is experiencing a crisis?</t>
  </si>
  <si>
    <t>What level of access will the service provider(s) have to the property?</t>
  </si>
  <si>
    <t>Analysis of need for services/intended populations</t>
  </si>
  <si>
    <t>Please describe the intended population for the supportive housing units in your project.</t>
  </si>
  <si>
    <t>Descibe what analysis you have conducted to determine the needs of the intended populations you will serve.</t>
  </si>
  <si>
    <t>What barriers do the intended populations face in obtaining and maintaining housing?</t>
  </si>
  <si>
    <t>Did your analysis incorporate feedback from people with lived expertise/potential residents?</t>
  </si>
  <si>
    <t>How have you incorporated the findings from that analysis into your program design?</t>
  </si>
  <si>
    <t>Staffing &amp; Training</t>
  </si>
  <si>
    <t>Describe how many direct service staff will be dedicated to this program/property? Please describe in terms of FTEs.</t>
  </si>
  <si>
    <t>What staff positions will be dedicated to this program/property (i.e. case manager, coordinator, substance use counselor, peer specialist, etc.)</t>
  </si>
  <si>
    <t>What is the caseload ratio of each staff dedicated to the property?</t>
  </si>
  <si>
    <t>Will the staff be solely dedicated this property or will they share time with other projects?</t>
  </si>
  <si>
    <t xml:space="preserve">What trainings will be required for new staff? </t>
  </si>
  <si>
    <t>What cross-training opportunities will exist for program and property management staff?</t>
  </si>
  <si>
    <t>How frequently will case managers/service staff be provided supervision?</t>
  </si>
  <si>
    <t>Will there be opportunities for peer specialists on staff?</t>
  </si>
  <si>
    <t>Description of Services</t>
  </si>
  <si>
    <t>What service models will be utilized? (examples include: Assertive Community Treatment (ACT), Intensive Case Management (ICM), Tenancy Support Services (TSS), Critical Time Intervention (CTI))</t>
  </si>
  <si>
    <t>Please describe the types of services that will be provided under this model (i.e. housing retention services (describe), substance use counseling (describe), etc.) At a minimum, include all service providers included in the Budget tabs in this spreadsheet.</t>
  </si>
  <si>
    <t>What does the assessment/intake process look like for residents to receive services?</t>
  </si>
  <si>
    <t>How will services be trauma-informed and person-centered?</t>
  </si>
  <si>
    <t>How will services utilize a harm reduction framework?</t>
  </si>
  <si>
    <t xml:space="preserve">Will the service provider have offices at the property? </t>
  </si>
  <si>
    <t>How frequently will services be offered on-site? Will any services be offered off-site?</t>
  </si>
  <si>
    <t>Will there be additional amenities for residents, such as laundry, on-site parking, on-site computers, green spaces, community spaces, etc.?</t>
  </si>
  <si>
    <t>How will service provider(s) keep records, notes, etc.? How will these records and notes be kept secure and confidential?</t>
  </si>
  <si>
    <t>What emergency/crisis services will be available on-site or off-site?</t>
  </si>
  <si>
    <t>What partnerships with behavioral health teams, mobile crisis teams, etc. exist for emergencies, crises, and de-escalation scenarios?</t>
  </si>
  <si>
    <t>What are the policies/protocols for contacting local police?</t>
  </si>
  <si>
    <t>Tenant Engagement</t>
  </si>
  <si>
    <t>How will tenants be meaningfully involved in the program's policies, procedures, and operations?</t>
  </si>
  <si>
    <t>How will tenant feedback be embedded in service provision?</t>
  </si>
  <si>
    <t>How will property management staff and service provider staff be accountable to residents?</t>
  </si>
  <si>
    <t>What are the policies for tenants filing grievances, complaints, and/or requests?</t>
  </si>
  <si>
    <t>How will the supportive housing program encourage the formation and structure of a tenant advisory board, committee, council, etc.?</t>
  </si>
  <si>
    <t>Tenant Rights &amp; Fair Housing</t>
  </si>
  <si>
    <t>How will tenants be made aware of their legal rights?</t>
  </si>
  <si>
    <t>How will policies/procedures be communicated to tenants?</t>
  </si>
  <si>
    <t>How will service providers and property management staff ensure that fair housing laws are diligently followed?</t>
  </si>
  <si>
    <t>Outcomes</t>
  </si>
  <si>
    <t>What are the program’s goals for housing retention, housing stability, and tenant satisfaction?</t>
  </si>
  <si>
    <t>Are there additional goals that your program will be tracking (i.e. health metrics, employment, education)?</t>
  </si>
  <si>
    <t>What metrics/outcomes will be measured? How frequently? (housing retention, housing stability, eviction rate, service participation, changes in income, health outcomes, referral time etc.)</t>
  </si>
  <si>
    <t>What data systems will be utilized? (HMIS, property management database, service provider database?)</t>
  </si>
  <si>
    <t>Eviction Prevention</t>
  </si>
  <si>
    <t>What are the housing provider's policies regarding evictions? How do those relate to the goal of housing retention for the priority population?</t>
  </si>
  <si>
    <t>Are there mechanisms established to transparently and consistently communicate the program’s eviction prevention strategy to tenants?</t>
  </si>
  <si>
    <t>Supportive Services Program Summary</t>
  </si>
  <si>
    <t>Service Provider Organizations</t>
  </si>
  <si>
    <t>Service Provider 1</t>
  </si>
  <si>
    <t>Service Provider 2</t>
  </si>
  <si>
    <t>Service Provider 3</t>
  </si>
  <si>
    <t>Service Provider 4</t>
  </si>
  <si>
    <t>Child care</t>
  </si>
  <si>
    <t>Education services</t>
  </si>
  <si>
    <t>Employment assistance and job training</t>
  </si>
  <si>
    <t>Food</t>
  </si>
  <si>
    <t>Housing search and counseling services, as required to assist participants to locate, obtain, and retain suitable housing</t>
  </si>
  <si>
    <t>Legal services</t>
  </si>
  <si>
    <t>Mental health services</t>
  </si>
  <si>
    <t>Outpatient health services</t>
  </si>
  <si>
    <t>Outreach services</t>
  </si>
  <si>
    <t>Substance abuse treatment services</t>
  </si>
  <si>
    <t>Transportation</t>
  </si>
  <si>
    <t>Case management</t>
  </si>
  <si>
    <t>Mediation</t>
  </si>
  <si>
    <t>Credit repair</t>
  </si>
  <si>
    <t>Financial assistance costs</t>
  </si>
  <si>
    <t>Other**</t>
  </si>
  <si>
    <t>**Notes on Other Services Offered:</t>
  </si>
  <si>
    <t>Supportive Services Budget Year 1</t>
  </si>
  <si>
    <t>Personnel Expenses</t>
  </si>
  <si>
    <t>Wages &amp; Salaries</t>
  </si>
  <si>
    <t>Fringe benefits</t>
  </si>
  <si>
    <t>Contract personnel</t>
  </si>
  <si>
    <t>Other personnel expenses</t>
  </si>
  <si>
    <t>Staff development &amp; training</t>
  </si>
  <si>
    <t>Subtotal Personnel Expenses</t>
  </si>
  <si>
    <t>Operating Expenses</t>
  </si>
  <si>
    <t>Rent</t>
  </si>
  <si>
    <t>Utilities</t>
  </si>
  <si>
    <t>Building insurance</t>
  </si>
  <si>
    <t>Housekeeping</t>
  </si>
  <si>
    <t>Communications</t>
  </si>
  <si>
    <t>Office supplies</t>
  </si>
  <si>
    <t>Professional Liability Insurance</t>
  </si>
  <si>
    <t>Transportation Costs</t>
  </si>
  <si>
    <t>Furnishing/Equipment</t>
  </si>
  <si>
    <t>Miscellaneous Expenses</t>
  </si>
  <si>
    <t>Security Deposits</t>
  </si>
  <si>
    <t>PWLE Focus Groups</t>
  </si>
  <si>
    <t>Subtotal Operating Expenses</t>
  </si>
  <si>
    <t>TOTAL DIRECT</t>
  </si>
  <si>
    <t>ADMINISTRATION (INDIRECT)</t>
  </si>
  <si>
    <t>TOTAL PROGRAM COSTS</t>
  </si>
  <si>
    <t>Revenue</t>
  </si>
  <si>
    <t>In Kind /Community Partner Service</t>
  </si>
  <si>
    <t>Program Service Fees</t>
  </si>
  <si>
    <t>Grants</t>
  </si>
  <si>
    <t>Private Insurance</t>
  </si>
  <si>
    <t>Medicaid Reimbursement</t>
  </si>
  <si>
    <t>Other Revenue*</t>
  </si>
  <si>
    <t>TOTAL REVENUE</t>
  </si>
  <si>
    <t>NET</t>
  </si>
  <si>
    <t>Supportive Services Budget Year 2</t>
  </si>
  <si>
    <t>Supportive Services Budget Year 3</t>
  </si>
  <si>
    <t>Supportive Services Budget Year 4</t>
  </si>
  <si>
    <t>Supportive Services Budget Year 5</t>
  </si>
  <si>
    <t>Notes:</t>
  </si>
  <si>
    <r>
      <rPr>
        <b/>
        <sz val="11"/>
        <color theme="1"/>
        <rFont val="Calibri"/>
        <family val="2"/>
        <scheme val="minor"/>
      </rPr>
      <t>Blue boxes</t>
    </r>
    <r>
      <rPr>
        <sz val="11"/>
        <color theme="1"/>
        <rFont val="Calibri"/>
        <family val="2"/>
        <scheme val="minor"/>
      </rPr>
      <t xml:space="preserve"> indicate inputs that impact formulas and outputs; </t>
    </r>
    <r>
      <rPr>
        <b/>
        <sz val="11"/>
        <color theme="1"/>
        <rFont val="Calibri"/>
        <family val="2"/>
        <scheme val="minor"/>
      </rPr>
      <t>please change these cells to desired values.</t>
    </r>
  </si>
  <si>
    <r>
      <rPr>
        <b/>
        <sz val="11"/>
        <color theme="1"/>
        <rFont val="Calibri"/>
        <family val="2"/>
        <scheme val="minor"/>
      </rPr>
      <t>Green boxes</t>
    </r>
    <r>
      <rPr>
        <sz val="11"/>
        <color theme="1"/>
        <rFont val="Calibri"/>
        <family val="2"/>
        <scheme val="minor"/>
      </rPr>
      <t xml:space="preserve"> indicate outputs linked from other cells' inputs; </t>
    </r>
    <r>
      <rPr>
        <b/>
        <sz val="11"/>
        <color theme="1"/>
        <rFont val="Calibri"/>
        <family val="2"/>
        <scheme val="minor"/>
      </rPr>
      <t>please do NOT change these cells.</t>
    </r>
  </si>
  <si>
    <t>Project Information and Summary</t>
  </si>
  <si>
    <t xml:space="preserve">TOTAL </t>
  </si>
  <si>
    <t>(all service providers)</t>
  </si>
  <si>
    <t>PER UNIT TOTAL</t>
  </si>
  <si>
    <t>Color Coding:</t>
  </si>
  <si>
    <t>Per Unit Svcs Costs</t>
  </si>
  <si>
    <t xml:space="preserve">*Notes on Other Revenue: </t>
  </si>
  <si>
    <t xml:space="preserve">Version Date: </t>
  </si>
  <si>
    <t>Number of Units Served by Provider</t>
  </si>
  <si>
    <t>Service Provider Name</t>
  </si>
  <si>
    <t xml:space="preserve">Address </t>
  </si>
  <si>
    <t xml:space="preserve">Contact Person </t>
  </si>
  <si>
    <t xml:space="preserve">Organization Name </t>
  </si>
  <si>
    <t>Title</t>
  </si>
  <si>
    <t>Email</t>
  </si>
  <si>
    <t xml:space="preserve">Service Provider 1 </t>
  </si>
  <si>
    <t xml:space="preserve">Executed MOU or Contract </t>
  </si>
  <si>
    <t>Yes</t>
  </si>
  <si>
    <t>No</t>
  </si>
  <si>
    <t xml:space="preserve">Service Provider 3 </t>
  </si>
  <si>
    <t>Service Provider 5</t>
  </si>
  <si>
    <t xml:space="preserve">Service providers included on this sheet must have an executed contract or MOU with sponsor/owner at time of Threshold Application for the 9% Tax Credit Round. </t>
  </si>
  <si>
    <t xml:space="preserve">Potential Service Offerings </t>
  </si>
  <si>
    <t>An executed MOU or Contract is not a requirement until Threshold Application for the 9% Tax Credit round.</t>
  </si>
  <si>
    <t>Number of units served by all service providers may exceed the total number of supportive housing units on site.</t>
  </si>
  <si>
    <t>2026 Single Site Supportive Housing</t>
  </si>
  <si>
    <r>
      <t xml:space="preserve">Instructions: 
</t>
    </r>
    <r>
      <rPr>
        <sz val="11"/>
        <color theme="1"/>
        <rFont val="Calibri"/>
        <family val="2"/>
        <scheme val="minor"/>
      </rPr>
      <t xml:space="preserve">This workbook is a required part of application submission for 2026 Supportive Housing NOFO, as well as the General Set Aside under DCA's 2026 Housing Tax Credit 9% Round. This document is intended to collect service plan and budget information for services provided to residents. Applicants are required to complete all tabs, including Services Plan, Summary Programs Offered, and Budget Y1-Budget Y5. The Summary Programs Offered tab is intended to identify the different types of services offered in the units funded through the NOFO. Budget data on this worksheet is separated into five (5) program years. Enter budget data for the first year on the "Budget Y1" tab. Please then enter information for the subsequent tabs. The annual data will be automatically combined into the "Total Budget Summary" table in the Proj Info and Summary tab (you do not need to edit this table). 
</t>
    </r>
    <r>
      <rPr>
        <b/>
        <sz val="11"/>
        <color theme="1"/>
        <rFont val="Calibri"/>
        <family val="2"/>
        <scheme val="minor"/>
      </rPr>
      <t xml:space="preserve">Notes: </t>
    </r>
    <r>
      <rPr>
        <sz val="11"/>
        <color theme="1"/>
        <rFont val="Calibri"/>
        <family val="2"/>
        <scheme val="minor"/>
      </rPr>
      <t xml:space="preserve">
▪In the Project Info and Summary tab, complete the organization and contact information for each service provider. 
▪Only enter budget information for services that apply to Supportive Housing units and not to other non-Supportive Housing units.
▪Please save this workbook using this format: "</t>
    </r>
    <r>
      <rPr>
        <i/>
        <sz val="11"/>
        <color theme="1"/>
        <rFont val="Calibri"/>
        <family val="2"/>
        <scheme val="minor"/>
      </rPr>
      <t>projectname_ Supportive Service Plan Budget"</t>
    </r>
    <r>
      <rPr>
        <sz val="11"/>
        <color theme="1"/>
        <rFont val="Calibri"/>
        <family val="2"/>
        <scheme val="minor"/>
      </rPr>
      <t xml:space="preserve">
 </t>
    </r>
    <r>
      <rPr>
        <b/>
        <sz val="11"/>
        <color theme="1"/>
        <rFont val="Calibri"/>
        <family val="2"/>
        <scheme val="minor"/>
      </rPr>
      <t>If you have questions about this worksheet, or need to report an error, please contact SupportiveHousing@dca.ga.gov.</t>
    </r>
  </si>
  <si>
    <t>Service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</si>
</sst>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409]* #,##0.00_);_([$$-409]* \(#,##0.00\);_([$$-409]*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sz val="14"/>
      <color theme="1"/>
      <name val="Calibri"/>
      <family val="2"/>
      <scheme val="minor"/>
    </font>
    <font>
      <b/>
      <u/>
      <sz val="11"/>
      <color theme="1"/>
      <name val="Calibri"/>
      <family val="2"/>
      <scheme val="minor"/>
    </font>
    <font>
      <sz val="12"/>
      <color theme="1"/>
      <name val="Calibri"/>
      <family val="2"/>
      <scheme val="minor"/>
    </font>
    <font>
      <b/>
      <u/>
      <sz val="14"/>
      <color theme="1"/>
      <name val="Calibri"/>
      <family val="2"/>
      <scheme val="minor"/>
    </font>
    <font>
      <sz val="11"/>
      <color theme="1"/>
      <name val="Aptos Narrow"/>
      <family val="2"/>
    </font>
    <font>
      <i/>
      <sz val="9"/>
      <color theme="1"/>
      <name val="Calibri"/>
      <family val="2"/>
      <scheme val="minor"/>
    </font>
    <font>
      <sz val="9"/>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158">
    <xf numFmtId="0" fontId="0" fillId="0" borderId="0" xfId="0"/>
    <xf numFmtId="0" fontId="3" fillId="0" borderId="0" xfId="0" applyFont="1" applyAlignment="1">
      <alignment vertical="center"/>
    </xf>
    <xf numFmtId="6" fontId="0" fillId="0" borderId="0" xfId="1" applyNumberFormat="1" applyFont="1" applyFill="1" applyBorder="1" applyProtection="1">
      <protection locked="0"/>
    </xf>
    <xf numFmtId="0" fontId="2" fillId="0" borderId="0" xfId="0" applyFont="1"/>
    <xf numFmtId="0" fontId="0" fillId="0" borderId="0" xfId="0" applyAlignment="1">
      <alignment wrapText="1"/>
    </xf>
    <xf numFmtId="0" fontId="0" fillId="0" borderId="9" xfId="0" applyBorder="1" applyAlignment="1">
      <alignment wrapText="1"/>
    </xf>
    <xf numFmtId="0" fontId="7" fillId="0" borderId="0" xfId="0" applyFont="1"/>
    <xf numFmtId="0" fontId="6" fillId="0" borderId="0" xfId="0" applyFont="1" applyProtection="1">
      <protection locked="0"/>
    </xf>
    <xf numFmtId="0" fontId="7" fillId="0" borderId="0" xfId="0" applyFont="1" applyAlignment="1" applyProtection="1">
      <alignment horizontal="left" indent="1"/>
      <protection locked="0"/>
    </xf>
    <xf numFmtId="0" fontId="2" fillId="0" borderId="0" xfId="0" applyFont="1" applyAlignment="1" applyProtection="1">
      <alignment horizontal="left" indent="3"/>
      <protection locked="0"/>
    </xf>
    <xf numFmtId="0" fontId="0" fillId="0" borderId="15" xfId="0" applyBorder="1"/>
    <xf numFmtId="0" fontId="0" fillId="0" borderId="4" xfId="0" applyBorder="1"/>
    <xf numFmtId="0" fontId="0" fillId="5" borderId="0" xfId="0" applyFill="1"/>
    <xf numFmtId="0" fontId="2" fillId="5" borderId="0" xfId="0" applyFont="1" applyFill="1"/>
    <xf numFmtId="0" fontId="2" fillId="6" borderId="0" xfId="0" applyFont="1" applyFill="1" applyAlignment="1" applyProtection="1">
      <alignment horizontal="left" indent="3"/>
      <protection locked="0"/>
    </xf>
    <xf numFmtId="0" fontId="0" fillId="6" borderId="0" xfId="0" applyFill="1"/>
    <xf numFmtId="0" fontId="2" fillId="5" borderId="0" xfId="0" applyFont="1" applyFill="1" applyProtection="1">
      <protection locked="0"/>
    </xf>
    <xf numFmtId="0" fontId="0" fillId="0" borderId="9" xfId="0" applyBorder="1" applyAlignment="1">
      <alignment horizontal="left" wrapText="1" indent="2"/>
    </xf>
    <xf numFmtId="0" fontId="0" fillId="0" borderId="0" xfId="0" applyAlignment="1">
      <alignment horizontal="right"/>
    </xf>
    <xf numFmtId="0" fontId="6" fillId="0" borderId="0" xfId="0" applyFont="1" applyAlignment="1" applyProtection="1">
      <alignment horizontal="right"/>
      <protection locked="0"/>
    </xf>
    <xf numFmtId="0" fontId="0" fillId="0" borderId="11" xfId="0" applyBorder="1" applyAlignment="1">
      <alignment horizontal="left" wrapText="1"/>
    </xf>
    <xf numFmtId="0" fontId="0" fillId="0" borderId="13" xfId="0" applyBorder="1" applyAlignment="1">
      <alignment horizontal="left" wrapText="1"/>
    </xf>
    <xf numFmtId="0" fontId="0" fillId="0" borderId="12" xfId="0" applyBorder="1" applyAlignment="1">
      <alignment horizontal="left" wrapText="1"/>
    </xf>
    <xf numFmtId="0" fontId="2" fillId="0" borderId="0" xfId="0" applyFont="1" applyAlignment="1">
      <alignment horizontal="left" vertical="top" wrapText="1"/>
    </xf>
    <xf numFmtId="0" fontId="4" fillId="0" borderId="0" xfId="0" applyFont="1" applyAlignment="1">
      <alignment horizontal="center"/>
    </xf>
    <xf numFmtId="0" fontId="4" fillId="0" borderId="0" xfId="0" applyFont="1" applyAlignment="1">
      <alignment horizontal="center" vertical="center" wrapText="1"/>
    </xf>
    <xf numFmtId="0" fontId="11" fillId="0" borderId="0" xfId="0" applyFont="1"/>
    <xf numFmtId="0" fontId="10" fillId="0" borderId="0" xfId="0" applyFont="1"/>
    <xf numFmtId="44" fontId="0" fillId="2" borderId="13" xfId="0" applyNumberFormat="1" applyFill="1" applyBorder="1"/>
    <xf numFmtId="44" fontId="0" fillId="2" borderId="9" xfId="0" applyNumberFormat="1" applyFill="1" applyBorder="1"/>
    <xf numFmtId="0" fontId="7" fillId="2" borderId="0" xfId="0" applyFont="1" applyFill="1"/>
    <xf numFmtId="0" fontId="0" fillId="4" borderId="5" xfId="0" applyFill="1" applyBorder="1"/>
    <xf numFmtId="0" fontId="0" fillId="3" borderId="10" xfId="1" applyNumberFormat="1" applyFont="1" applyFill="1" applyBorder="1" applyProtection="1">
      <protection locked="0"/>
    </xf>
    <xf numFmtId="0" fontId="7" fillId="3" borderId="10" xfId="0" applyFont="1" applyFill="1" applyBorder="1" applyProtection="1">
      <protection locked="0"/>
    </xf>
    <xf numFmtId="44" fontId="0" fillId="3" borderId="9" xfId="0" applyNumberFormat="1" applyFill="1" applyBorder="1"/>
    <xf numFmtId="0" fontId="6" fillId="0" borderId="0" xfId="0" applyFont="1" applyAlignment="1" applyProtection="1">
      <alignment horizontal="left"/>
      <protection locked="0"/>
    </xf>
    <xf numFmtId="44" fontId="0" fillId="0" borderId="0" xfId="0" applyNumberFormat="1"/>
    <xf numFmtId="0" fontId="2" fillId="0" borderId="0" xfId="0" applyFont="1" applyAlignment="1" applyProtection="1">
      <alignment horizontal="left"/>
      <protection locked="0"/>
    </xf>
    <xf numFmtId="0" fontId="0" fillId="0" borderId="0" xfId="0" applyAlignment="1">
      <alignment horizontal="center"/>
    </xf>
    <xf numFmtId="0" fontId="0" fillId="5" borderId="9" xfId="0" applyFill="1" applyBorder="1" applyAlignment="1">
      <alignment horizontal="right"/>
    </xf>
    <xf numFmtId="0" fontId="0" fillId="0" borderId="12" xfId="0" applyBorder="1" applyAlignment="1">
      <alignment horizontal="right"/>
    </xf>
    <xf numFmtId="44" fontId="2" fillId="2" borderId="9" xfId="0" applyNumberFormat="1" applyFont="1" applyFill="1" applyBorder="1" applyAlignment="1">
      <alignment horizontal="right"/>
    </xf>
    <xf numFmtId="44" fontId="0" fillId="2" borderId="9" xfId="0" applyNumberFormat="1" applyFill="1" applyBorder="1" applyAlignment="1">
      <alignment horizontal="right"/>
    </xf>
    <xf numFmtId="0" fontId="12" fillId="0" borderId="0" xfId="0" applyFont="1"/>
    <xf numFmtId="0" fontId="7" fillId="3" borderId="9" xfId="0" applyFont="1" applyFill="1" applyBorder="1" applyAlignment="1" applyProtection="1">
      <alignment vertical="top" wrapText="1"/>
      <protection locked="0"/>
    </xf>
    <xf numFmtId="44" fontId="7" fillId="3" borderId="9" xfId="0" applyNumberFormat="1" applyFont="1" applyFill="1" applyBorder="1" applyAlignment="1" applyProtection="1">
      <alignment vertical="top" wrapText="1"/>
      <protection locked="0"/>
    </xf>
    <xf numFmtId="44" fontId="0" fillId="3" borderId="9" xfId="0" applyNumberFormat="1" applyFill="1" applyBorder="1" applyProtection="1">
      <protection locked="0"/>
    </xf>
    <xf numFmtId="15" fontId="0" fillId="0" borderId="0" xfId="0" applyNumberFormat="1"/>
    <xf numFmtId="0" fontId="7" fillId="0" borderId="0" xfId="0" applyFont="1" applyProtection="1">
      <protection locked="0"/>
    </xf>
    <xf numFmtId="0" fontId="6" fillId="4" borderId="21" xfId="0" applyFont="1" applyFill="1" applyBorder="1" applyProtection="1">
      <protection locked="0"/>
    </xf>
    <xf numFmtId="0" fontId="0" fillId="0" borderId="17" xfId="0" applyBorder="1"/>
    <xf numFmtId="0" fontId="6" fillId="4" borderId="5" xfId="0" applyFont="1" applyFill="1" applyBorder="1" applyProtection="1">
      <protection locked="0"/>
    </xf>
    <xf numFmtId="0" fontId="6" fillId="4" borderId="24" xfId="0" applyFont="1" applyFill="1" applyBorder="1" applyProtection="1">
      <protection locked="0"/>
    </xf>
    <xf numFmtId="0" fontId="7" fillId="4" borderId="10" xfId="0" applyFont="1" applyFill="1" applyBorder="1" applyProtection="1">
      <protection locked="0"/>
    </xf>
    <xf numFmtId="0" fontId="0" fillId="0" borderId="16" xfId="0" applyBorder="1"/>
    <xf numFmtId="1" fontId="7" fillId="0" borderId="0" xfId="0" applyNumberFormat="1" applyFont="1" applyAlignment="1" applyProtection="1">
      <alignment horizontal="center" vertical="center"/>
      <protection locked="0"/>
    </xf>
    <xf numFmtId="0" fontId="7" fillId="2" borderId="20" xfId="0" applyFont="1" applyFill="1" applyBorder="1" applyProtection="1">
      <protection locked="0"/>
    </xf>
    <xf numFmtId="1" fontId="7" fillId="3" borderId="10" xfId="0" applyNumberFormat="1" applyFont="1" applyFill="1" applyBorder="1" applyAlignment="1" applyProtection="1">
      <alignment horizontal="center" vertical="center"/>
      <protection locked="0"/>
    </xf>
    <xf numFmtId="0" fontId="14" fillId="0" borderId="0" xfId="0" applyFont="1"/>
    <xf numFmtId="0" fontId="7" fillId="2" borderId="13" xfId="0" applyFont="1" applyFill="1" applyBorder="1"/>
    <xf numFmtId="0" fontId="7" fillId="2" borderId="9" xfId="0" applyFont="1" applyFill="1" applyBorder="1"/>
    <xf numFmtId="0" fontId="0" fillId="0" borderId="30" xfId="0" applyBorder="1"/>
    <xf numFmtId="0" fontId="0" fillId="0" borderId="14" xfId="0" applyBorder="1"/>
    <xf numFmtId="0" fontId="0" fillId="4" borderId="16" xfId="0" applyFill="1" applyBorder="1"/>
    <xf numFmtId="0" fontId="0" fillId="4" borderId="15" xfId="0" applyFill="1" applyBorder="1"/>
    <xf numFmtId="0" fontId="0" fillId="4" borderId="25" xfId="0" applyFill="1" applyBorder="1"/>
    <xf numFmtId="0" fontId="0" fillId="4" borderId="26" xfId="0" applyFill="1" applyBorder="1"/>
    <xf numFmtId="1" fontId="7" fillId="3" borderId="22" xfId="0" applyNumberFormat="1" applyFont="1" applyFill="1" applyBorder="1" applyAlignment="1" applyProtection="1">
      <alignment horizontal="center" vertical="center"/>
      <protection locked="0"/>
    </xf>
    <xf numFmtId="0" fontId="0" fillId="4" borderId="14" xfId="0" applyFill="1" applyBorder="1"/>
    <xf numFmtId="0" fontId="0" fillId="4" borderId="23" xfId="0" applyFill="1" applyBorder="1"/>
    <xf numFmtId="1" fontId="7" fillId="0" borderId="37" xfId="0" applyNumberFormat="1" applyFont="1" applyBorder="1" applyAlignment="1" applyProtection="1">
      <alignment horizontal="center" vertical="center"/>
      <protection locked="0"/>
    </xf>
    <xf numFmtId="0" fontId="0" fillId="4" borderId="38" xfId="0" applyFill="1" applyBorder="1"/>
    <xf numFmtId="0" fontId="0" fillId="3" borderId="9" xfId="0" applyFill="1" applyBorder="1" applyProtection="1">
      <protection locked="0"/>
    </xf>
    <xf numFmtId="0" fontId="0" fillId="3" borderId="33" xfId="0" applyFill="1" applyBorder="1" applyProtection="1">
      <protection locked="0"/>
    </xf>
    <xf numFmtId="0" fontId="0" fillId="3" borderId="34" xfId="0" applyFill="1" applyBorder="1" applyAlignment="1" applyProtection="1">
      <alignment wrapText="1"/>
      <protection locked="0"/>
    </xf>
    <xf numFmtId="1" fontId="7" fillId="3" borderId="35" xfId="0" applyNumberFormat="1" applyFont="1" applyFill="1" applyBorder="1" applyAlignment="1" applyProtection="1">
      <alignment horizontal="center" vertical="center" wrapText="1"/>
      <protection locked="0"/>
    </xf>
    <xf numFmtId="0" fontId="0" fillId="3" borderId="16" xfId="0" applyFill="1" applyBorder="1" applyAlignment="1" applyProtection="1">
      <alignment wrapText="1"/>
      <protection locked="0"/>
    </xf>
    <xf numFmtId="1" fontId="7" fillId="3" borderId="4" xfId="0" applyNumberFormat="1" applyFont="1" applyFill="1" applyBorder="1" applyAlignment="1" applyProtection="1">
      <alignment horizontal="center" vertical="center" wrapText="1"/>
      <protection locked="0"/>
    </xf>
    <xf numFmtId="0" fontId="0" fillId="3" borderId="36" xfId="0" applyFill="1" applyBorder="1" applyAlignment="1" applyProtection="1">
      <alignment wrapText="1"/>
      <protection locked="0"/>
    </xf>
    <xf numFmtId="0" fontId="0" fillId="3" borderId="33" xfId="0" applyFill="1" applyBorder="1" applyAlignment="1" applyProtection="1">
      <alignment wrapText="1"/>
      <protection locked="0"/>
    </xf>
    <xf numFmtId="0" fontId="0" fillId="3" borderId="9" xfId="0" applyFill="1" applyBorder="1" applyAlignment="1" applyProtection="1">
      <alignment wrapText="1"/>
      <protection locked="0"/>
    </xf>
    <xf numFmtId="0" fontId="7" fillId="3" borderId="22" xfId="0" applyFont="1" applyFill="1" applyBorder="1" applyProtection="1">
      <protection locked="0"/>
    </xf>
    <xf numFmtId="0" fontId="0" fillId="0" borderId="9" xfId="0" applyBorder="1" applyAlignment="1" applyProtection="1">
      <alignment horizontal="left" vertical="top" wrapText="1"/>
      <protection locked="0"/>
    </xf>
    <xf numFmtId="0" fontId="0" fillId="5" borderId="0" xfId="0" applyFill="1" applyAlignment="1">
      <alignment horizontal="center"/>
    </xf>
    <xf numFmtId="0" fontId="0" fillId="5" borderId="16" xfId="0" applyFill="1" applyBorder="1" applyAlignment="1">
      <alignment horizontal="center"/>
    </xf>
    <xf numFmtId="0" fontId="6" fillId="5" borderId="0" xfId="0" applyFont="1" applyFill="1" applyAlignment="1">
      <alignment horizontal="left"/>
    </xf>
    <xf numFmtId="0" fontId="6" fillId="5" borderId="16" xfId="0" applyFont="1" applyFill="1" applyBorder="1" applyAlignment="1">
      <alignment horizontal="left"/>
    </xf>
    <xf numFmtId="0" fontId="2" fillId="5" borderId="0" xfId="0" applyFont="1" applyFill="1" applyAlignment="1" applyProtection="1">
      <alignment horizontal="left"/>
      <protection locked="0"/>
    </xf>
    <xf numFmtId="0" fontId="2" fillId="5" borderId="16" xfId="0" applyFont="1" applyFill="1" applyBorder="1" applyAlignment="1" applyProtection="1">
      <alignment horizontal="left"/>
      <protection locked="0"/>
    </xf>
    <xf numFmtId="0" fontId="4"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left" vertical="top" wrapText="1"/>
    </xf>
    <xf numFmtId="0" fontId="0" fillId="3" borderId="15" xfId="0" applyFill="1" applyBorder="1" applyAlignment="1">
      <alignment horizontal="left" vertical="center" wrapText="1"/>
    </xf>
    <xf numFmtId="0" fontId="0" fillId="3" borderId="0" xfId="0" applyFill="1" applyAlignment="1">
      <alignment horizontal="left" vertical="center" wrapText="1"/>
    </xf>
    <xf numFmtId="0" fontId="0" fillId="2" borderId="15" xfId="0" applyFill="1" applyBorder="1" applyAlignment="1">
      <alignment horizontal="left" wrapText="1"/>
    </xf>
    <xf numFmtId="0" fontId="0" fillId="2" borderId="0" xfId="0" applyFill="1" applyAlignment="1">
      <alignment horizontal="left" wrapText="1"/>
    </xf>
    <xf numFmtId="0" fontId="8" fillId="4" borderId="1" xfId="0" applyFont="1" applyFill="1" applyBorder="1" applyAlignment="1">
      <alignment horizontal="center"/>
    </xf>
    <xf numFmtId="0" fontId="8" fillId="4" borderId="2" xfId="0" applyFont="1" applyFill="1" applyBorder="1" applyAlignment="1">
      <alignment horizontal="center"/>
    </xf>
    <xf numFmtId="0" fontId="8" fillId="4" borderId="3" xfId="0" applyFont="1" applyFill="1" applyBorder="1" applyAlignment="1">
      <alignment horizontal="center"/>
    </xf>
    <xf numFmtId="0" fontId="8" fillId="4" borderId="10" xfId="0" applyFont="1" applyFill="1" applyBorder="1" applyAlignment="1">
      <alignment horizontal="center"/>
    </xf>
    <xf numFmtId="44" fontId="3" fillId="2" borderId="10" xfId="0" applyNumberFormat="1" applyFont="1" applyFill="1" applyBorder="1" applyAlignment="1">
      <alignment horizontal="center"/>
    </xf>
    <xf numFmtId="0" fontId="3" fillId="2" borderId="10" xfId="0" applyFont="1" applyFill="1" applyBorder="1" applyAlignment="1">
      <alignment horizontal="center"/>
    </xf>
    <xf numFmtId="0" fontId="0" fillId="4" borderId="17" xfId="0" applyFill="1" applyBorder="1" applyAlignment="1">
      <alignment horizontal="center"/>
    </xf>
    <xf numFmtId="0" fontId="0" fillId="4" borderId="30" xfId="0" applyFill="1" applyBorder="1" applyAlignment="1">
      <alignment horizontal="center"/>
    </xf>
    <xf numFmtId="0" fontId="0" fillId="4" borderId="0" xfId="0" applyFill="1" applyAlignment="1">
      <alignment horizontal="center"/>
    </xf>
    <xf numFmtId="0" fontId="0" fillId="4" borderId="0" xfId="0" applyFill="1" applyAlignment="1">
      <alignment horizontal="left"/>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1" fontId="7" fillId="3" borderId="6" xfId="0" applyNumberFormat="1" applyFont="1" applyFill="1" applyBorder="1" applyAlignment="1" applyProtection="1">
      <alignment horizontal="center" vertical="center"/>
      <protection locked="0"/>
    </xf>
    <xf numFmtId="1" fontId="7" fillId="3" borderId="7" xfId="0" applyNumberFormat="1" applyFont="1" applyFill="1" applyBorder="1" applyAlignment="1" applyProtection="1">
      <alignment horizontal="center" vertical="center"/>
      <protection locked="0"/>
    </xf>
    <xf numFmtId="1" fontId="7" fillId="3" borderId="8" xfId="0" applyNumberFormat="1" applyFont="1" applyFill="1" applyBorder="1" applyAlignment="1" applyProtection="1">
      <alignment horizontal="center" vertical="center"/>
      <protection locked="0"/>
    </xf>
    <xf numFmtId="0" fontId="0" fillId="4" borderId="1"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left"/>
    </xf>
    <xf numFmtId="0" fontId="0" fillId="4" borderId="2" xfId="0" applyFill="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0" borderId="13" xfId="0" applyFont="1" applyBorder="1" applyAlignment="1">
      <alignment horizontal="left"/>
    </xf>
    <xf numFmtId="0" fontId="0" fillId="4" borderId="17" xfId="0" applyFill="1" applyBorder="1" applyAlignment="1">
      <alignment horizontal="left"/>
    </xf>
    <xf numFmtId="0" fontId="0" fillId="4" borderId="30" xfId="0" applyFill="1" applyBorder="1" applyAlignment="1">
      <alignment horizontal="left"/>
    </xf>
    <xf numFmtId="0" fontId="0" fillId="0" borderId="28" xfId="0" applyBorder="1" applyAlignment="1">
      <alignment horizontal="center"/>
    </xf>
    <xf numFmtId="0" fontId="0" fillId="0" borderId="29" xfId="0" applyBorder="1" applyAlignment="1">
      <alignment horizontal="center"/>
    </xf>
    <xf numFmtId="0" fontId="2" fillId="4" borderId="11" xfId="0" applyFont="1" applyFill="1" applyBorder="1" applyAlignment="1">
      <alignment horizontal="left" wrapText="1"/>
    </xf>
    <xf numFmtId="0" fontId="2" fillId="4" borderId="13" xfId="0" applyFont="1" applyFill="1" applyBorder="1" applyAlignment="1">
      <alignment horizontal="left" wrapText="1"/>
    </xf>
    <xf numFmtId="0" fontId="0" fillId="0" borderId="11" xfId="0" applyBorder="1" applyAlignment="1">
      <alignment horizontal="left" wrapText="1"/>
    </xf>
    <xf numFmtId="0" fontId="0" fillId="0" borderId="13" xfId="0" applyBorder="1" applyAlignment="1">
      <alignment horizontal="left" wrapText="1"/>
    </xf>
    <xf numFmtId="0" fontId="5" fillId="4" borderId="25" xfId="0" applyFont="1" applyFill="1" applyBorder="1" applyAlignment="1">
      <alignment horizontal="center"/>
    </xf>
    <xf numFmtId="0" fontId="5" fillId="4" borderId="26" xfId="0" applyFont="1" applyFill="1" applyBorder="1" applyAlignment="1">
      <alignment horizontal="center"/>
    </xf>
    <xf numFmtId="0" fontId="5" fillId="4" borderId="27" xfId="0" applyFont="1" applyFill="1" applyBorder="1" applyAlignment="1">
      <alignment horizontal="center"/>
    </xf>
    <xf numFmtId="0" fontId="2" fillId="0" borderId="0" xfId="0" applyFont="1"/>
    <xf numFmtId="0" fontId="2" fillId="0" borderId="30" xfId="0" applyFont="1" applyBorder="1"/>
    <xf numFmtId="0" fontId="0" fillId="0" borderId="11" xfId="0" applyBorder="1"/>
    <xf numFmtId="0" fontId="0" fillId="0" borderId="12" xfId="0" applyBorder="1"/>
    <xf numFmtId="0" fontId="0" fillId="0" borderId="13" xfId="0" applyBorder="1"/>
    <xf numFmtId="0" fontId="0" fillId="0" borderId="12" xfId="0" applyBorder="1" applyAlignment="1">
      <alignment horizontal="left" wrapText="1"/>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13" fillId="0" borderId="6"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13" fillId="0" borderId="8" xfId="0" applyFont="1" applyBorder="1" applyAlignment="1" applyProtection="1">
      <alignment horizontal="left"/>
      <protection locked="0"/>
    </xf>
    <xf numFmtId="0" fontId="13" fillId="0" borderId="11" xfId="0" applyFont="1" applyBorder="1" applyAlignment="1" applyProtection="1">
      <alignment horizontal="left"/>
      <protection locked="0"/>
    </xf>
    <xf numFmtId="0" fontId="13" fillId="0" borderId="12" xfId="0" applyFont="1" applyBorder="1" applyAlignment="1" applyProtection="1">
      <alignment horizontal="left"/>
      <protection locked="0"/>
    </xf>
    <xf numFmtId="0" fontId="13" fillId="0" borderId="13" xfId="0" applyFont="1" applyBorder="1" applyAlignment="1" applyProtection="1">
      <alignment horizontal="left"/>
      <protection locked="0"/>
    </xf>
    <xf numFmtId="0" fontId="0" fillId="0" borderId="9" xfId="0" applyBorder="1" applyAlignment="1">
      <alignment horizontal="left" vertical="top"/>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7" xfId="0" applyBorder="1" applyAlignment="1">
      <alignment horizontal="center" wrapText="1"/>
    </xf>
    <xf numFmtId="0" fontId="0" fillId="0" borderId="31" xfId="0" applyBorder="1" applyAlignment="1">
      <alignment horizontal="left"/>
    </xf>
    <xf numFmtId="0" fontId="2" fillId="0" borderId="32" xfId="0" applyFont="1" applyBorder="1" applyAlignment="1">
      <alignment horizontal="left"/>
    </xf>
    <xf numFmtId="0" fontId="2" fillId="0" borderId="33" xfId="0" applyFont="1" applyBorder="1" applyAlignment="1">
      <alignment horizontal="left"/>
    </xf>
    <xf numFmtId="0" fontId="0" fillId="0" borderId="6" xfId="0" applyBorder="1"/>
    <xf numFmtId="0" fontId="0" fillId="0" borderId="7" xfId="0" applyBorder="1"/>
    <xf numFmtId="0" fontId="0" fillId="0" borderId="8" xfId="0" applyBorder="1"/>
    <xf numFmtId="164" fontId="0" fillId="3" borderId="9" xfId="1"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423228</xdr:colOff>
      <xdr:row>1</xdr:row>
      <xdr:rowOff>240608</xdr:rowOff>
    </xdr:to>
    <xdr:pic>
      <xdr:nvPicPr>
        <xdr:cNvPr id="3" name="Picture 2">
          <a:extLst>
            <a:ext uri="{FF2B5EF4-FFF2-40B4-BE49-F238E27FC236}">
              <a16:creationId xmlns:a16="http://schemas.microsoft.com/office/drawing/2014/main" id="{114C7174-A454-1BD7-0BAF-858FC805F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2333624" cy="503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233816</xdr:colOff>
      <xdr:row>1</xdr:row>
      <xdr:rowOff>239700</xdr:rowOff>
    </xdr:to>
    <xdr:pic>
      <xdr:nvPicPr>
        <xdr:cNvPr id="3" name="Picture 2">
          <a:extLst>
            <a:ext uri="{FF2B5EF4-FFF2-40B4-BE49-F238E27FC236}">
              <a16:creationId xmlns:a16="http://schemas.microsoft.com/office/drawing/2014/main" id="{7807FCDC-C49F-46AC-B5B4-4B471FB71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38387" cy="5073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2084387</xdr:colOff>
      <xdr:row>1</xdr:row>
      <xdr:rowOff>240607</xdr:rowOff>
    </xdr:to>
    <xdr:pic>
      <xdr:nvPicPr>
        <xdr:cNvPr id="3" name="Picture 2">
          <a:extLst>
            <a:ext uri="{FF2B5EF4-FFF2-40B4-BE49-F238E27FC236}">
              <a16:creationId xmlns:a16="http://schemas.microsoft.com/office/drawing/2014/main" id="{F6FAEE45-79FF-4B8C-8C39-84ABD31481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0"/>
          <a:ext cx="2338387" cy="507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50800</xdr:rowOff>
    </xdr:from>
    <xdr:to>
      <xdr:col>2</xdr:col>
      <xdr:colOff>319087</xdr:colOff>
      <xdr:row>2</xdr:row>
      <xdr:rowOff>24707</xdr:rowOff>
    </xdr:to>
    <xdr:pic>
      <xdr:nvPicPr>
        <xdr:cNvPr id="2" name="Picture 1">
          <a:extLst>
            <a:ext uri="{FF2B5EF4-FFF2-40B4-BE49-F238E27FC236}">
              <a16:creationId xmlns:a16="http://schemas.microsoft.com/office/drawing/2014/main" id="{BA02AFFD-574B-44BA-BFEB-7F985DBCF5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50800"/>
          <a:ext cx="2338387" cy="5073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2</xdr:col>
      <xdr:colOff>1119187</xdr:colOff>
      <xdr:row>1</xdr:row>
      <xdr:rowOff>266007</xdr:rowOff>
    </xdr:to>
    <xdr:pic>
      <xdr:nvPicPr>
        <xdr:cNvPr id="2" name="Picture 1">
          <a:extLst>
            <a:ext uri="{FF2B5EF4-FFF2-40B4-BE49-F238E27FC236}">
              <a16:creationId xmlns:a16="http://schemas.microsoft.com/office/drawing/2014/main" id="{6402236F-E912-4EAD-ADBC-C2AD8E3A7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5400"/>
          <a:ext cx="2338387" cy="5073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2</xdr:col>
      <xdr:colOff>1366837</xdr:colOff>
      <xdr:row>2</xdr:row>
      <xdr:rowOff>31057</xdr:rowOff>
    </xdr:to>
    <xdr:pic>
      <xdr:nvPicPr>
        <xdr:cNvPr id="2" name="Picture 1">
          <a:extLst>
            <a:ext uri="{FF2B5EF4-FFF2-40B4-BE49-F238E27FC236}">
              <a16:creationId xmlns:a16="http://schemas.microsoft.com/office/drawing/2014/main" id="{B5F694A6-AB4D-46EB-B1A0-C81412115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57150"/>
          <a:ext cx="2338387" cy="5073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44450</xdr:rowOff>
    </xdr:from>
    <xdr:to>
      <xdr:col>2</xdr:col>
      <xdr:colOff>1290637</xdr:colOff>
      <xdr:row>2</xdr:row>
      <xdr:rowOff>18357</xdr:rowOff>
    </xdr:to>
    <xdr:pic>
      <xdr:nvPicPr>
        <xdr:cNvPr id="2" name="Picture 1">
          <a:extLst>
            <a:ext uri="{FF2B5EF4-FFF2-40B4-BE49-F238E27FC236}">
              <a16:creationId xmlns:a16="http://schemas.microsoft.com/office/drawing/2014/main" id="{803DCAB3-FECA-4F25-8BA0-CAA4CEAC3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44450"/>
          <a:ext cx="2338387" cy="5073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2</xdr:col>
      <xdr:colOff>1119187</xdr:colOff>
      <xdr:row>2</xdr:row>
      <xdr:rowOff>24707</xdr:rowOff>
    </xdr:to>
    <xdr:pic>
      <xdr:nvPicPr>
        <xdr:cNvPr id="2" name="Picture 1">
          <a:extLst>
            <a:ext uri="{FF2B5EF4-FFF2-40B4-BE49-F238E27FC236}">
              <a16:creationId xmlns:a16="http://schemas.microsoft.com/office/drawing/2014/main" id="{856244D2-CB63-47FD-86AF-0718A7152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800"/>
          <a:ext cx="2338387" cy="5073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82550</xdr:colOff>
      <xdr:row>0</xdr:row>
      <xdr:rowOff>6350</xdr:rowOff>
    </xdr:from>
    <xdr:to>
      <xdr:col>2</xdr:col>
      <xdr:colOff>1201737</xdr:colOff>
      <xdr:row>1</xdr:row>
      <xdr:rowOff>246957</xdr:rowOff>
    </xdr:to>
    <xdr:pic>
      <xdr:nvPicPr>
        <xdr:cNvPr id="2" name="Picture 1">
          <a:extLst>
            <a:ext uri="{FF2B5EF4-FFF2-40B4-BE49-F238E27FC236}">
              <a16:creationId xmlns:a16="http://schemas.microsoft.com/office/drawing/2014/main" id="{34FCD66A-1124-4C24-8639-D78115059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6350"/>
          <a:ext cx="2338387" cy="50730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0DEBB-3367-40ED-B605-FC98BF425EC2}">
  <dimension ref="A1:O19"/>
  <sheetViews>
    <sheetView showGridLines="0" zoomScale="150" zoomScaleNormal="150" workbookViewId="0">
      <selection activeCell="B4" sqref="B4:N4"/>
    </sheetView>
  </sheetViews>
  <sheetFormatPr defaultRowHeight="14.4" x14ac:dyDescent="0.3"/>
  <cols>
    <col min="1" max="1" width="8.77734375" customWidth="1"/>
    <col min="2" max="2" width="10.109375" customWidth="1"/>
    <col min="4" max="4" width="14.5546875" customWidth="1"/>
    <col min="5" max="5" width="11.6640625" customWidth="1"/>
    <col min="6" max="6" width="9.6640625" customWidth="1"/>
  </cols>
  <sheetData>
    <row r="1" spans="1:15" ht="21" x14ac:dyDescent="0.4">
      <c r="B1" s="89" t="s">
        <v>167</v>
      </c>
      <c r="C1" s="89"/>
      <c r="D1" s="89"/>
      <c r="E1" s="89"/>
      <c r="F1" s="89"/>
      <c r="G1" s="89"/>
      <c r="H1" s="89"/>
      <c r="I1" s="89"/>
      <c r="J1" s="89"/>
      <c r="K1" s="89"/>
      <c r="L1" s="89"/>
      <c r="M1" s="89"/>
      <c r="N1" s="89"/>
      <c r="O1" s="89"/>
    </row>
    <row r="2" spans="1:15" ht="21" x14ac:dyDescent="0.3">
      <c r="B2" s="91" t="s">
        <v>0</v>
      </c>
      <c r="C2" s="91"/>
      <c r="D2" s="91"/>
      <c r="E2" s="91"/>
      <c r="F2" s="91"/>
      <c r="G2" s="91"/>
      <c r="H2" s="91"/>
      <c r="I2" s="91"/>
      <c r="J2" s="91"/>
      <c r="K2" s="91"/>
      <c r="L2" s="91"/>
      <c r="M2" s="91"/>
      <c r="N2" s="91"/>
      <c r="O2" s="91"/>
    </row>
    <row r="4" spans="1:15" ht="215.55" customHeight="1" x14ac:dyDescent="0.3">
      <c r="A4" s="43"/>
      <c r="B4" s="92" t="s">
        <v>168</v>
      </c>
      <c r="C4" s="92"/>
      <c r="D4" s="92"/>
      <c r="E4" s="92"/>
      <c r="F4" s="92"/>
      <c r="G4" s="92"/>
      <c r="H4" s="92"/>
      <c r="I4" s="92"/>
      <c r="J4" s="92"/>
      <c r="K4" s="92"/>
      <c r="L4" s="92"/>
      <c r="M4" s="92"/>
      <c r="N4" s="92"/>
    </row>
    <row r="5" spans="1:15" ht="16.5" customHeight="1" x14ac:dyDescent="0.3">
      <c r="B5" s="3" t="s">
        <v>146</v>
      </c>
      <c r="C5" s="27"/>
      <c r="D5" s="27"/>
      <c r="E5" s="27"/>
      <c r="F5" s="27"/>
      <c r="G5" s="27"/>
      <c r="H5" s="27"/>
      <c r="I5" s="27"/>
      <c r="J5" s="23"/>
      <c r="K5" s="23"/>
      <c r="L5" s="23"/>
      <c r="M5" s="23"/>
      <c r="N5" s="23"/>
    </row>
    <row r="6" spans="1:15" ht="4.05" customHeight="1" x14ac:dyDescent="0.35">
      <c r="B6" s="26"/>
      <c r="C6" s="27"/>
      <c r="D6" s="27"/>
      <c r="E6" s="27"/>
      <c r="F6" s="27"/>
      <c r="G6" s="27"/>
      <c r="H6" s="27"/>
      <c r="I6" s="27"/>
      <c r="J6" s="23"/>
      <c r="K6" s="23"/>
      <c r="L6" s="23"/>
      <c r="M6" s="23"/>
      <c r="N6" s="23"/>
    </row>
    <row r="7" spans="1:15" ht="14.4" customHeight="1" x14ac:dyDescent="0.3">
      <c r="B7" s="93" t="s">
        <v>140</v>
      </c>
      <c r="C7" s="94"/>
      <c r="D7" s="94"/>
      <c r="E7" s="94"/>
      <c r="F7" s="94"/>
      <c r="G7" s="94"/>
      <c r="H7" s="94"/>
      <c r="I7" s="94"/>
      <c r="J7" s="94"/>
      <c r="K7" s="94"/>
      <c r="L7" s="23"/>
      <c r="M7" s="23"/>
      <c r="N7" s="23"/>
    </row>
    <row r="8" spans="1:15" ht="14.55" customHeight="1" x14ac:dyDescent="0.3">
      <c r="B8" s="95" t="s">
        <v>141</v>
      </c>
      <c r="C8" s="96"/>
      <c r="D8" s="96"/>
      <c r="E8" s="96"/>
      <c r="F8" s="96"/>
      <c r="G8" s="96"/>
      <c r="H8" s="96"/>
      <c r="I8" s="96"/>
      <c r="J8" s="96"/>
      <c r="K8" s="96"/>
      <c r="L8" s="23"/>
      <c r="M8" s="23"/>
      <c r="N8" s="23"/>
    </row>
    <row r="9" spans="1:15" ht="13.95" customHeight="1" x14ac:dyDescent="0.3">
      <c r="B9" s="23"/>
      <c r="C9" s="23"/>
      <c r="D9" s="23"/>
      <c r="E9" s="23"/>
      <c r="F9" s="23"/>
      <c r="G9" s="23"/>
      <c r="H9" s="23"/>
      <c r="I9" s="23"/>
      <c r="J9" s="23"/>
      <c r="K9" s="23"/>
      <c r="L9" s="23"/>
      <c r="M9" s="23"/>
      <c r="N9" s="23"/>
    </row>
    <row r="10" spans="1:15" ht="16.05" customHeight="1" x14ac:dyDescent="0.3">
      <c r="B10" s="3" t="s">
        <v>149</v>
      </c>
    </row>
    <row r="11" spans="1:15" x14ac:dyDescent="0.3">
      <c r="B11" s="47">
        <v>46045</v>
      </c>
    </row>
    <row r="18" ht="10.95" customHeight="1" x14ac:dyDescent="0.3"/>
    <row r="19" ht="9" customHeight="1" x14ac:dyDescent="0.3"/>
  </sheetData>
  <sheetProtection algorithmName="SHA-512" hashValue="vldaSxN55M1/ffjK+2mYtG5hVu1LN4cJRLV6pRGHdZej5yaQwG9F8hfphhMYYo9PUp8HnzavOh2aqxC9mAl4ng==" saltValue="PTq7wv6dcXrywrZirDdNvQ==" spinCount="100000" sheet="1" objects="1" scenarios="1"/>
  <mergeCells count="5">
    <mergeCell ref="B1:O1"/>
    <mergeCell ref="B2:O2"/>
    <mergeCell ref="B4:N4"/>
    <mergeCell ref="B7:K7"/>
    <mergeCell ref="B8:K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A3F9-A3EC-4303-99B6-F18CF883E336}">
  <dimension ref="A1:A2"/>
  <sheetViews>
    <sheetView workbookViewId="0">
      <selection activeCell="A5" sqref="A5"/>
    </sheetView>
  </sheetViews>
  <sheetFormatPr defaultRowHeight="14.4" x14ac:dyDescent="0.3"/>
  <sheetData>
    <row r="1" spans="1:1" x14ac:dyDescent="0.3">
      <c r="A1" t="s">
        <v>159</v>
      </c>
    </row>
    <row r="2" spans="1:1" x14ac:dyDescent="0.3">
      <c r="A2" t="s">
        <v>160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37B10-EF3C-40D6-AECF-A9C10EBC3720}">
  <dimension ref="A1:O27"/>
  <sheetViews>
    <sheetView showGridLines="0" topLeftCell="A12" zoomScaleNormal="100" workbookViewId="0">
      <selection activeCell="D19" sqref="D19"/>
    </sheetView>
  </sheetViews>
  <sheetFormatPr defaultRowHeight="14.4" x14ac:dyDescent="0.3"/>
  <cols>
    <col min="1" max="1" width="2.109375" customWidth="1"/>
    <col min="3" max="3" width="19.33203125" customWidth="1"/>
    <col min="4" max="8" width="24.109375" customWidth="1"/>
    <col min="9" max="9" width="2.109375" customWidth="1"/>
    <col min="15" max="15" width="21.88671875" customWidth="1"/>
  </cols>
  <sheetData>
    <row r="1" spans="1:10" ht="21" x14ac:dyDescent="0.4">
      <c r="B1" s="89" t="s">
        <v>167</v>
      </c>
      <c r="C1" s="89"/>
      <c r="D1" s="89"/>
      <c r="E1" s="89"/>
      <c r="F1" s="89"/>
      <c r="G1" s="89"/>
      <c r="H1" s="89"/>
      <c r="I1" s="89"/>
      <c r="J1" s="89"/>
    </row>
    <row r="2" spans="1:10" ht="21" customHeight="1" x14ac:dyDescent="0.3">
      <c r="B2" s="90" t="s">
        <v>142</v>
      </c>
      <c r="C2" s="90"/>
      <c r="D2" s="90"/>
      <c r="E2" s="90"/>
      <c r="F2" s="90"/>
      <c r="G2" s="90"/>
      <c r="H2" s="90"/>
      <c r="I2" s="90"/>
      <c r="J2" s="90"/>
    </row>
    <row r="4" spans="1:10" ht="16.05" customHeight="1" thickBot="1" x14ac:dyDescent="0.45">
      <c r="A4" s="89"/>
      <c r="B4" s="89"/>
      <c r="C4" s="89"/>
    </row>
    <row r="5" spans="1:10" ht="18.600000000000001" thickBot="1" x14ac:dyDescent="0.4">
      <c r="D5" s="97" t="s">
        <v>1</v>
      </c>
      <c r="E5" s="98"/>
      <c r="F5" s="98"/>
      <c r="G5" s="98"/>
      <c r="H5" s="99"/>
    </row>
    <row r="6" spans="1:10" ht="20.399999999999999" customHeight="1" x14ac:dyDescent="0.3">
      <c r="D6" s="107" t="s">
        <v>1</v>
      </c>
      <c r="E6" s="108"/>
      <c r="F6" s="108"/>
      <c r="G6" s="108"/>
      <c r="H6" s="109"/>
    </row>
    <row r="7" spans="1:10" ht="15" thickBot="1" x14ac:dyDescent="0.35"/>
    <row r="8" spans="1:10" ht="18.600000000000001" thickBot="1" x14ac:dyDescent="0.4">
      <c r="D8" s="97" t="s">
        <v>2</v>
      </c>
      <c r="E8" s="98"/>
      <c r="F8" s="98"/>
      <c r="G8" s="98"/>
      <c r="H8" s="99"/>
    </row>
    <row r="9" spans="1:10" ht="21.6" customHeight="1" x14ac:dyDescent="0.3">
      <c r="D9" s="110">
        <v>20</v>
      </c>
      <c r="E9" s="111"/>
      <c r="F9" s="111"/>
      <c r="G9" s="111"/>
      <c r="H9" s="112"/>
    </row>
    <row r="10" spans="1:10" ht="21.6" customHeight="1" thickBot="1" x14ac:dyDescent="0.35">
      <c r="D10" s="55"/>
      <c r="E10" s="55"/>
      <c r="F10" s="55"/>
      <c r="G10" s="70"/>
      <c r="H10" s="55"/>
    </row>
    <row r="11" spans="1:10" ht="21.6" customHeight="1" thickBot="1" x14ac:dyDescent="0.35">
      <c r="B11" s="122"/>
      <c r="C11" s="123"/>
      <c r="D11" s="68" t="s">
        <v>157</v>
      </c>
      <c r="E11" s="31" t="s">
        <v>81</v>
      </c>
      <c r="F11" s="69" t="s">
        <v>161</v>
      </c>
      <c r="G11" s="71" t="s">
        <v>83</v>
      </c>
      <c r="H11" s="31" t="s">
        <v>162</v>
      </c>
    </row>
    <row r="12" spans="1:10" ht="15" thickBot="1" x14ac:dyDescent="0.35">
      <c r="B12" s="65" t="s">
        <v>154</v>
      </c>
      <c r="C12" s="66"/>
      <c r="D12" s="81"/>
      <c r="E12" s="67"/>
      <c r="F12" s="67"/>
      <c r="G12" s="57"/>
      <c r="H12" s="57"/>
    </row>
    <row r="13" spans="1:10" x14ac:dyDescent="0.3">
      <c r="A13" s="61"/>
      <c r="B13" s="120" t="s">
        <v>152</v>
      </c>
      <c r="C13" s="121"/>
      <c r="D13" s="74"/>
      <c r="E13" s="75"/>
      <c r="F13" s="75"/>
      <c r="G13" s="75"/>
      <c r="H13" s="75"/>
    </row>
    <row r="14" spans="1:10" x14ac:dyDescent="0.3">
      <c r="B14" s="103"/>
      <c r="C14" s="104"/>
      <c r="D14" s="76"/>
      <c r="E14" s="77"/>
      <c r="F14" s="77"/>
      <c r="G14" s="77"/>
      <c r="H14" s="77"/>
    </row>
    <row r="15" spans="1:10" ht="15" thickBot="1" x14ac:dyDescent="0.35">
      <c r="A15" s="61"/>
      <c r="B15" s="105"/>
      <c r="C15" s="105"/>
      <c r="D15" s="78"/>
      <c r="E15" s="77"/>
      <c r="F15" s="77"/>
      <c r="G15" s="77"/>
      <c r="H15" s="77"/>
    </row>
    <row r="16" spans="1:10" ht="15" thickBot="1" x14ac:dyDescent="0.35">
      <c r="A16" s="61"/>
      <c r="B16" s="65" t="s">
        <v>153</v>
      </c>
      <c r="C16" s="66"/>
      <c r="D16" s="72"/>
      <c r="E16" s="72"/>
      <c r="F16" s="72"/>
      <c r="G16" s="72"/>
      <c r="H16" s="72"/>
    </row>
    <row r="17" spans="1:15" ht="15" thickBot="1" x14ac:dyDescent="0.35">
      <c r="A17" s="61"/>
      <c r="B17" s="106" t="s">
        <v>155</v>
      </c>
      <c r="C17" s="106"/>
      <c r="D17" s="73"/>
      <c r="E17" s="72"/>
      <c r="F17" s="72"/>
      <c r="G17" s="72"/>
      <c r="H17" s="72"/>
    </row>
    <row r="18" spans="1:15" ht="15" thickBot="1" x14ac:dyDescent="0.35">
      <c r="B18" s="115" t="s">
        <v>156</v>
      </c>
      <c r="C18" s="116"/>
      <c r="D18" s="79"/>
      <c r="E18" s="80"/>
      <c r="F18" s="80"/>
      <c r="G18" s="80"/>
      <c r="H18" s="80"/>
    </row>
    <row r="19" spans="1:15" ht="15" thickBot="1" x14ac:dyDescent="0.35">
      <c r="A19" s="61"/>
      <c r="B19" s="63" t="s">
        <v>158</v>
      </c>
      <c r="C19" s="64"/>
      <c r="D19" s="73"/>
      <c r="E19" s="72"/>
      <c r="F19" s="72"/>
      <c r="G19" s="72"/>
      <c r="H19" s="72"/>
      <c r="J19" s="117" t="s">
        <v>165</v>
      </c>
      <c r="K19" s="118"/>
      <c r="L19" s="118"/>
      <c r="M19" s="118"/>
      <c r="N19" s="118"/>
      <c r="O19" s="119"/>
    </row>
    <row r="20" spans="1:15" ht="15" thickBot="1" x14ac:dyDescent="0.35">
      <c r="B20" s="62"/>
      <c r="C20" s="62"/>
    </row>
    <row r="21" spans="1:15" ht="15" thickBot="1" x14ac:dyDescent="0.35">
      <c r="B21" s="3"/>
      <c r="C21" s="3"/>
      <c r="D21" s="31" t="s">
        <v>3</v>
      </c>
      <c r="E21" s="31" t="s">
        <v>4</v>
      </c>
      <c r="F21" s="31" t="s">
        <v>5</v>
      </c>
      <c r="G21" s="31" t="s">
        <v>6</v>
      </c>
      <c r="H21" s="31" t="s">
        <v>7</v>
      </c>
    </row>
    <row r="22" spans="1:15" ht="15" thickBot="1" x14ac:dyDescent="0.35">
      <c r="B22" s="113" t="s">
        <v>8</v>
      </c>
      <c r="C22" s="114"/>
      <c r="D22" s="28">
        <f>'Budget Y1'!$K$31</f>
        <v>0</v>
      </c>
      <c r="E22" s="28">
        <f>'Budget Y2'!$K$31</f>
        <v>0</v>
      </c>
      <c r="F22" s="28">
        <f>'Budget Y3'!$K$31</f>
        <v>0</v>
      </c>
      <c r="G22" s="28">
        <f>'Budget Y4'!$K$31</f>
        <v>0</v>
      </c>
      <c r="H22" s="28">
        <f>'Budget Y5'!$K$31</f>
        <v>0</v>
      </c>
    </row>
    <row r="23" spans="1:15" ht="15" thickBot="1" x14ac:dyDescent="0.35">
      <c r="B23" s="113" t="s">
        <v>147</v>
      </c>
      <c r="C23" s="114"/>
      <c r="D23" s="28">
        <f>D22/D9</f>
        <v>0</v>
      </c>
      <c r="E23" s="28">
        <f>E22/D9</f>
        <v>0</v>
      </c>
      <c r="F23" s="28">
        <f>F22/D9</f>
        <v>0</v>
      </c>
      <c r="G23" s="28">
        <f>G22/D9</f>
        <v>0</v>
      </c>
      <c r="H23" s="28">
        <f>H22/D9</f>
        <v>0</v>
      </c>
    </row>
    <row r="25" spans="1:15" ht="15" thickBot="1" x14ac:dyDescent="0.35"/>
    <row r="26" spans="1:15" ht="18.600000000000001" thickBot="1" x14ac:dyDescent="0.4">
      <c r="D26" s="97" t="s">
        <v>9</v>
      </c>
      <c r="E26" s="98"/>
      <c r="F26" s="98"/>
      <c r="G26" s="98"/>
      <c r="H26" s="99"/>
    </row>
    <row r="27" spans="1:15" ht="18" x14ac:dyDescent="0.35">
      <c r="D27" s="100" t="s">
        <v>10</v>
      </c>
      <c r="E27" s="100"/>
      <c r="F27" s="100"/>
      <c r="G27" s="101">
        <f>SUM(D22:H22)</f>
        <v>0</v>
      </c>
      <c r="H27" s="102"/>
    </row>
  </sheetData>
  <sheetProtection algorithmName="SHA-512" hashValue="bRm3vnRsVTc2gpPxT8BHeRxsjtpkAI0a/lS5paoFqWW1FwN1rlYjT1rbfEqNqXH76ao7ke0/qnHQHvC36L9G6Q==" saltValue="u7TlxuEQP0b8XciSzVK+9Q==" spinCount="100000" sheet="1" objects="1" scenarios="1"/>
  <mergeCells count="19">
    <mergeCell ref="J19:O19"/>
    <mergeCell ref="B1:J1"/>
    <mergeCell ref="B2:J2"/>
    <mergeCell ref="B13:C13"/>
    <mergeCell ref="B11:C11"/>
    <mergeCell ref="D26:H26"/>
    <mergeCell ref="D27:F27"/>
    <mergeCell ref="G27:H27"/>
    <mergeCell ref="A4:C4"/>
    <mergeCell ref="B14:C14"/>
    <mergeCell ref="B15:C15"/>
    <mergeCell ref="B17:C17"/>
    <mergeCell ref="D5:H5"/>
    <mergeCell ref="D6:H6"/>
    <mergeCell ref="D8:H8"/>
    <mergeCell ref="D9:H9"/>
    <mergeCell ref="B22:C22"/>
    <mergeCell ref="B23:C23"/>
    <mergeCell ref="B18:C18"/>
  </mergeCells>
  <dataValidations count="1">
    <dataValidation type="whole" allowBlank="1" showInputMessage="1" showErrorMessage="1" sqref="D9:H9" xr:uid="{ACAC445F-84D8-4584-95C0-F839D0288E7F}">
      <formula1>0</formula1>
      <formula2>5000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EE3F93C-F3C5-4565-9595-D44884E5DEFC}">
          <x14:formula1>
            <xm:f>Dropdown!$A$1:$A$2</xm:f>
          </x14:formula1>
          <xm:sqref>D19:H19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B6B10-FCFD-48F7-AF8F-0CAF2233FFD8}">
  <dimension ref="A1:E88"/>
  <sheetViews>
    <sheetView showGridLines="0" topLeftCell="A72" workbookViewId="0">
      <selection activeCell="C81" sqref="C81"/>
    </sheetView>
  </sheetViews>
  <sheetFormatPr defaultRowHeight="14.4" x14ac:dyDescent="0.3"/>
  <cols>
    <col min="1" max="1" width="4.109375" customWidth="1"/>
    <col min="2" max="2" width="55" style="4" customWidth="1"/>
    <col min="3" max="3" width="78.33203125" customWidth="1"/>
    <col min="5" max="5" width="19.44140625" customWidth="1"/>
  </cols>
  <sheetData>
    <row r="1" spans="1:5" ht="21" x14ac:dyDescent="0.4">
      <c r="A1" s="89" t="s">
        <v>167</v>
      </c>
      <c r="B1" s="89"/>
      <c r="C1" s="89"/>
      <c r="D1" s="89"/>
      <c r="E1" s="89"/>
    </row>
    <row r="2" spans="1:5" ht="21" x14ac:dyDescent="0.3">
      <c r="A2" s="90" t="s">
        <v>11</v>
      </c>
      <c r="B2" s="90"/>
      <c r="C2" s="90"/>
      <c r="D2" s="90"/>
      <c r="E2" s="90"/>
    </row>
    <row r="4" spans="1:5" x14ac:dyDescent="0.3">
      <c r="B4" s="124" t="s">
        <v>12</v>
      </c>
      <c r="C4" s="125"/>
    </row>
    <row r="5" spans="1:5" ht="28.8" x14ac:dyDescent="0.3">
      <c r="B5" s="5" t="s">
        <v>13</v>
      </c>
      <c r="C5" s="44" t="s">
        <v>14</v>
      </c>
    </row>
    <row r="6" spans="1:5" ht="28.8" x14ac:dyDescent="0.3">
      <c r="B6" s="5" t="s">
        <v>15</v>
      </c>
      <c r="C6" s="44" t="s">
        <v>14</v>
      </c>
    </row>
    <row r="7" spans="1:5" ht="28.8" x14ac:dyDescent="0.3">
      <c r="B7" s="5" t="s">
        <v>16</v>
      </c>
      <c r="C7" s="44" t="s">
        <v>14</v>
      </c>
    </row>
    <row r="9" spans="1:5" ht="15.6" customHeight="1" x14ac:dyDescent="0.3"/>
    <row r="10" spans="1:5" x14ac:dyDescent="0.3">
      <c r="B10" s="124" t="s">
        <v>17</v>
      </c>
      <c r="C10" s="125"/>
    </row>
    <row r="11" spans="1:5" x14ac:dyDescent="0.3">
      <c r="B11" s="126" t="s">
        <v>18</v>
      </c>
      <c r="C11" s="127"/>
    </row>
    <row r="12" spans="1:5" x14ac:dyDescent="0.3">
      <c r="B12" s="17" t="s">
        <v>19</v>
      </c>
      <c r="C12" s="44" t="s">
        <v>14</v>
      </c>
    </row>
    <row r="13" spans="1:5" x14ac:dyDescent="0.3">
      <c r="B13" s="17" t="s">
        <v>20</v>
      </c>
      <c r="C13" s="44" t="s">
        <v>14</v>
      </c>
    </row>
    <row r="14" spans="1:5" x14ac:dyDescent="0.3">
      <c r="B14" s="17" t="s">
        <v>21</v>
      </c>
      <c r="C14" s="44" t="s">
        <v>14</v>
      </c>
    </row>
    <row r="15" spans="1:5" x14ac:dyDescent="0.3">
      <c r="B15" s="17" t="s">
        <v>22</v>
      </c>
      <c r="C15" s="44" t="s">
        <v>14</v>
      </c>
    </row>
    <row r="18" spans="2:3" x14ac:dyDescent="0.3">
      <c r="B18" s="124" t="s">
        <v>23</v>
      </c>
      <c r="C18" s="125"/>
    </row>
    <row r="19" spans="2:3" ht="43.2" x14ac:dyDescent="0.3">
      <c r="B19" s="5" t="s">
        <v>24</v>
      </c>
      <c r="C19" s="44" t="s">
        <v>14</v>
      </c>
    </row>
    <row r="20" spans="2:3" ht="57.6" x14ac:dyDescent="0.3">
      <c r="B20" s="5" t="s">
        <v>25</v>
      </c>
      <c r="C20" s="44" t="s">
        <v>14</v>
      </c>
    </row>
    <row r="21" spans="2:3" ht="28.8" x14ac:dyDescent="0.3">
      <c r="B21" s="5" t="s">
        <v>26</v>
      </c>
      <c r="C21" s="44" t="s">
        <v>14</v>
      </c>
    </row>
    <row r="24" spans="2:3" x14ac:dyDescent="0.3">
      <c r="B24" s="124" t="s">
        <v>27</v>
      </c>
      <c r="C24" s="125"/>
    </row>
    <row r="25" spans="2:3" ht="43.2" x14ac:dyDescent="0.3">
      <c r="B25" s="5" t="s">
        <v>28</v>
      </c>
      <c r="C25" s="44" t="s">
        <v>14</v>
      </c>
    </row>
    <row r="26" spans="2:3" ht="28.8" x14ac:dyDescent="0.3">
      <c r="B26" s="5" t="s">
        <v>29</v>
      </c>
      <c r="C26" s="44" t="s">
        <v>14</v>
      </c>
    </row>
    <row r="27" spans="2:3" ht="28.8" x14ac:dyDescent="0.3">
      <c r="B27" s="5" t="s">
        <v>30</v>
      </c>
      <c r="C27" s="44" t="s">
        <v>14</v>
      </c>
    </row>
    <row r="28" spans="2:3" ht="28.8" x14ac:dyDescent="0.3">
      <c r="B28" s="5" t="s">
        <v>31</v>
      </c>
      <c r="C28" s="44" t="s">
        <v>14</v>
      </c>
    </row>
    <row r="31" spans="2:3" x14ac:dyDescent="0.3">
      <c r="B31" s="124" t="s">
        <v>32</v>
      </c>
      <c r="C31" s="125"/>
    </row>
    <row r="32" spans="2:3" ht="28.8" x14ac:dyDescent="0.3">
      <c r="B32" s="5" t="s">
        <v>33</v>
      </c>
      <c r="C32" s="44" t="s">
        <v>14</v>
      </c>
    </row>
    <row r="33" spans="2:5" ht="28.8" x14ac:dyDescent="0.3">
      <c r="B33" s="5" t="s">
        <v>34</v>
      </c>
      <c r="C33" s="44" t="s">
        <v>14</v>
      </c>
    </row>
    <row r="34" spans="2:5" ht="28.8" x14ac:dyDescent="0.3">
      <c r="B34" s="5" t="s">
        <v>35</v>
      </c>
      <c r="C34" s="44" t="s">
        <v>14</v>
      </c>
    </row>
    <row r="35" spans="2:5" ht="28.8" x14ac:dyDescent="0.3">
      <c r="B35" s="5" t="s">
        <v>36</v>
      </c>
      <c r="C35" s="44" t="s">
        <v>14</v>
      </c>
    </row>
    <row r="36" spans="2:5" ht="28.8" x14ac:dyDescent="0.3">
      <c r="B36" s="5" t="s">
        <v>37</v>
      </c>
      <c r="C36" s="44" t="s">
        <v>14</v>
      </c>
    </row>
    <row r="39" spans="2:5" x14ac:dyDescent="0.3">
      <c r="B39" s="124" t="s">
        <v>38</v>
      </c>
      <c r="C39" s="125"/>
    </row>
    <row r="40" spans="2:5" ht="28.8" x14ac:dyDescent="0.3">
      <c r="B40" s="5" t="s">
        <v>39</v>
      </c>
      <c r="C40" s="45" t="s">
        <v>14</v>
      </c>
      <c r="E40" s="4"/>
    </row>
    <row r="41" spans="2:5" ht="43.2" x14ac:dyDescent="0.3">
      <c r="B41" s="5" t="s">
        <v>40</v>
      </c>
      <c r="C41" s="45" t="s">
        <v>14</v>
      </c>
      <c r="E41" s="4"/>
    </row>
    <row r="42" spans="2:5" ht="28.8" x14ac:dyDescent="0.3">
      <c r="B42" s="5" t="s">
        <v>41</v>
      </c>
      <c r="C42" s="44" t="s">
        <v>14</v>
      </c>
    </row>
    <row r="43" spans="2:5" ht="28.8" x14ac:dyDescent="0.3">
      <c r="B43" s="5" t="s">
        <v>42</v>
      </c>
      <c r="C43" s="44" t="s">
        <v>14</v>
      </c>
    </row>
    <row r="44" spans="2:5" x14ac:dyDescent="0.3">
      <c r="B44" s="5" t="s">
        <v>43</v>
      </c>
      <c r="C44" s="44" t="s">
        <v>14</v>
      </c>
    </row>
    <row r="45" spans="2:5" ht="28.8" x14ac:dyDescent="0.3">
      <c r="B45" s="5" t="s">
        <v>44</v>
      </c>
      <c r="C45" s="44" t="s">
        <v>14</v>
      </c>
    </row>
    <row r="46" spans="2:5" ht="28.8" x14ac:dyDescent="0.3">
      <c r="B46" s="5" t="s">
        <v>45</v>
      </c>
      <c r="C46" s="44" t="s">
        <v>14</v>
      </c>
    </row>
    <row r="47" spans="2:5" x14ac:dyDescent="0.3">
      <c r="B47" s="5" t="s">
        <v>46</v>
      </c>
      <c r="C47" s="44" t="s">
        <v>14</v>
      </c>
    </row>
    <row r="50" spans="2:3" x14ac:dyDescent="0.3">
      <c r="B50" s="124" t="s">
        <v>47</v>
      </c>
      <c r="C50" s="125"/>
    </row>
    <row r="51" spans="2:3" ht="57.6" x14ac:dyDescent="0.3">
      <c r="B51" s="5" t="s">
        <v>48</v>
      </c>
      <c r="C51" s="44" t="s">
        <v>14</v>
      </c>
    </row>
    <row r="52" spans="2:3" ht="57.6" x14ac:dyDescent="0.3">
      <c r="B52" s="5" t="s">
        <v>49</v>
      </c>
      <c r="C52" s="44" t="s">
        <v>14</v>
      </c>
    </row>
    <row r="53" spans="2:3" ht="28.8" x14ac:dyDescent="0.3">
      <c r="B53" s="5" t="s">
        <v>50</v>
      </c>
      <c r="C53" s="44" t="s">
        <v>14</v>
      </c>
    </row>
    <row r="54" spans="2:3" x14ac:dyDescent="0.3">
      <c r="B54" s="5" t="s">
        <v>51</v>
      </c>
      <c r="C54" s="44" t="s">
        <v>14</v>
      </c>
    </row>
    <row r="55" spans="2:3" x14ac:dyDescent="0.3">
      <c r="B55" s="5" t="s">
        <v>52</v>
      </c>
      <c r="C55" s="44" t="s">
        <v>14</v>
      </c>
    </row>
    <row r="56" spans="2:3" x14ac:dyDescent="0.3">
      <c r="B56" s="5" t="s">
        <v>53</v>
      </c>
      <c r="C56" s="44" t="s">
        <v>14</v>
      </c>
    </row>
    <row r="57" spans="2:3" ht="28.8" x14ac:dyDescent="0.3">
      <c r="B57" s="5" t="s">
        <v>54</v>
      </c>
      <c r="C57" s="44" t="s">
        <v>14</v>
      </c>
    </row>
    <row r="58" spans="2:3" ht="43.2" x14ac:dyDescent="0.3">
      <c r="B58" s="5" t="s">
        <v>55</v>
      </c>
      <c r="C58" s="44" t="s">
        <v>14</v>
      </c>
    </row>
    <row r="59" spans="2:3" ht="28.8" x14ac:dyDescent="0.3">
      <c r="B59" s="5" t="s">
        <v>56</v>
      </c>
      <c r="C59" s="44" t="s">
        <v>14</v>
      </c>
    </row>
    <row r="60" spans="2:3" ht="28.8" x14ac:dyDescent="0.3">
      <c r="B60" s="5" t="s">
        <v>57</v>
      </c>
      <c r="C60" s="44" t="s">
        <v>14</v>
      </c>
    </row>
    <row r="61" spans="2:3" ht="43.2" x14ac:dyDescent="0.3">
      <c r="B61" s="5" t="s">
        <v>58</v>
      </c>
      <c r="C61" s="44" t="s">
        <v>14</v>
      </c>
    </row>
    <row r="62" spans="2:3" x14ac:dyDescent="0.3">
      <c r="B62" s="5" t="s">
        <v>59</v>
      </c>
      <c r="C62" s="44" t="s">
        <v>14</v>
      </c>
    </row>
    <row r="63" spans="2:3" x14ac:dyDescent="0.3">
      <c r="C63" s="6"/>
    </row>
    <row r="65" spans="2:3" x14ac:dyDescent="0.3">
      <c r="B65" s="124" t="s">
        <v>60</v>
      </c>
      <c r="C65" s="125"/>
    </row>
    <row r="66" spans="2:3" ht="28.8" x14ac:dyDescent="0.3">
      <c r="B66" s="5" t="s">
        <v>61</v>
      </c>
      <c r="C66" s="44" t="s">
        <v>14</v>
      </c>
    </row>
    <row r="67" spans="2:3" x14ac:dyDescent="0.3">
      <c r="B67" s="5" t="s">
        <v>62</v>
      </c>
      <c r="C67" s="44" t="s">
        <v>14</v>
      </c>
    </row>
    <row r="68" spans="2:3" ht="28.8" x14ac:dyDescent="0.3">
      <c r="B68" s="5" t="s">
        <v>63</v>
      </c>
      <c r="C68" s="44" t="s">
        <v>14</v>
      </c>
    </row>
    <row r="69" spans="2:3" ht="28.8" x14ac:dyDescent="0.3">
      <c r="B69" s="5" t="s">
        <v>64</v>
      </c>
      <c r="C69" s="44" t="s">
        <v>14</v>
      </c>
    </row>
    <row r="70" spans="2:3" ht="43.2" x14ac:dyDescent="0.3">
      <c r="B70" s="5" t="s">
        <v>65</v>
      </c>
      <c r="C70" s="44" t="s">
        <v>14</v>
      </c>
    </row>
    <row r="73" spans="2:3" x14ac:dyDescent="0.3">
      <c r="B73" s="124" t="s">
        <v>66</v>
      </c>
      <c r="C73" s="125"/>
    </row>
    <row r="74" spans="2:3" x14ac:dyDescent="0.3">
      <c r="B74" s="5" t="s">
        <v>67</v>
      </c>
      <c r="C74" s="44" t="s">
        <v>14</v>
      </c>
    </row>
    <row r="75" spans="2:3" x14ac:dyDescent="0.3">
      <c r="B75" s="5" t="s">
        <v>68</v>
      </c>
      <c r="C75" s="44" t="s">
        <v>14</v>
      </c>
    </row>
    <row r="76" spans="2:3" ht="28.8" x14ac:dyDescent="0.3">
      <c r="B76" s="5" t="s">
        <v>69</v>
      </c>
      <c r="C76" s="44" t="s">
        <v>14</v>
      </c>
    </row>
    <row r="79" spans="2:3" x14ac:dyDescent="0.3">
      <c r="B79" s="124" t="s">
        <v>70</v>
      </c>
      <c r="C79" s="125"/>
    </row>
    <row r="80" spans="2:3" ht="28.8" x14ac:dyDescent="0.3">
      <c r="B80" s="5" t="s">
        <v>71</v>
      </c>
      <c r="C80" s="44" t="s">
        <v>14</v>
      </c>
    </row>
    <row r="81" spans="2:3" ht="28.8" x14ac:dyDescent="0.3">
      <c r="B81" s="5" t="s">
        <v>72</v>
      </c>
      <c r="C81" s="44" t="s">
        <v>14</v>
      </c>
    </row>
    <row r="82" spans="2:3" ht="57.6" x14ac:dyDescent="0.3">
      <c r="B82" s="5" t="s">
        <v>73</v>
      </c>
      <c r="C82" s="44" t="s">
        <v>14</v>
      </c>
    </row>
    <row r="83" spans="2:3" ht="28.8" x14ac:dyDescent="0.3">
      <c r="B83" s="5" t="s">
        <v>74</v>
      </c>
      <c r="C83" s="44" t="s">
        <v>14</v>
      </c>
    </row>
    <row r="86" spans="2:3" x14ac:dyDescent="0.3">
      <c r="B86" s="124" t="s">
        <v>75</v>
      </c>
      <c r="C86" s="125"/>
    </row>
    <row r="87" spans="2:3" ht="43.2" x14ac:dyDescent="0.3">
      <c r="B87" s="5" t="s">
        <v>76</v>
      </c>
      <c r="C87" s="44" t="s">
        <v>14</v>
      </c>
    </row>
    <row r="88" spans="2:3" ht="43.2" x14ac:dyDescent="0.3">
      <c r="B88" s="5" t="s">
        <v>77</v>
      </c>
      <c r="C88" s="44" t="s">
        <v>14</v>
      </c>
    </row>
  </sheetData>
  <sheetProtection algorithmName="SHA-512" hashValue="JG0ASTIcrAzXTXhnYx8D/Sonyn/g6l7Dysdo3dsMebjO0LcS/99ybWVruI3EY01X2OiSiqOrSI1VmGTj6AtdTw==" saltValue="ajXIVypIJtW1URYdWgZ5FA==" spinCount="100000" sheet="1" objects="1" scenarios="1"/>
  <mergeCells count="14">
    <mergeCell ref="B79:C79"/>
    <mergeCell ref="B86:C86"/>
    <mergeCell ref="B11:C11"/>
    <mergeCell ref="A1:E1"/>
    <mergeCell ref="A2:E2"/>
    <mergeCell ref="B73:C73"/>
    <mergeCell ref="B65:C65"/>
    <mergeCell ref="B31:C31"/>
    <mergeCell ref="B39:C39"/>
    <mergeCell ref="B50:C50"/>
    <mergeCell ref="B4:C4"/>
    <mergeCell ref="B10:C10"/>
    <mergeCell ref="B18:C18"/>
    <mergeCell ref="B24:C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ED5DE-07AF-49C8-802A-01AA8DEBA5CA}">
  <dimension ref="A1:W26"/>
  <sheetViews>
    <sheetView showGridLines="0" topLeftCell="A3" workbookViewId="0">
      <selection activeCell="B26" sqref="B26:I26"/>
    </sheetView>
  </sheetViews>
  <sheetFormatPr defaultRowHeight="14.4" x14ac:dyDescent="0.3"/>
  <cols>
    <col min="2" max="2" width="20.33203125" customWidth="1"/>
    <col min="4" max="4" width="8" customWidth="1"/>
    <col min="5" max="5" width="4.6640625" customWidth="1"/>
    <col min="6" max="9" width="22.88671875" customWidth="1"/>
    <col min="10" max="10" width="1.109375" customWidth="1"/>
    <col min="19" max="19" width="5.5546875" customWidth="1"/>
    <col min="23" max="23" width="10.44140625" customWidth="1"/>
  </cols>
  <sheetData>
    <row r="1" spans="1:23" ht="21" x14ac:dyDescent="0.4">
      <c r="B1" s="89" t="s">
        <v>167</v>
      </c>
      <c r="C1" s="89"/>
      <c r="D1" s="89"/>
      <c r="E1" s="89"/>
      <c r="F1" s="89"/>
      <c r="G1" s="89"/>
      <c r="H1" s="89"/>
      <c r="I1" s="89"/>
    </row>
    <row r="2" spans="1:23" ht="21" x14ac:dyDescent="0.3">
      <c r="B2" s="90" t="s">
        <v>78</v>
      </c>
      <c r="C2" s="90"/>
      <c r="D2" s="90"/>
      <c r="E2" s="90"/>
      <c r="F2" s="90"/>
      <c r="G2" s="90"/>
      <c r="H2" s="90"/>
      <c r="I2" s="90"/>
    </row>
    <row r="3" spans="1:23" ht="15" thickBot="1" x14ac:dyDescent="0.35"/>
    <row r="4" spans="1:23" ht="16.2" thickBot="1" x14ac:dyDescent="0.35">
      <c r="F4" s="128" t="s">
        <v>79</v>
      </c>
      <c r="G4" s="129"/>
      <c r="H4" s="129"/>
      <c r="I4" s="130"/>
      <c r="J4" s="50"/>
    </row>
    <row r="5" spans="1:23" ht="15" thickBot="1" x14ac:dyDescent="0.35">
      <c r="B5" s="131"/>
      <c r="C5" s="131"/>
      <c r="D5" s="131"/>
      <c r="E5" s="132"/>
      <c r="F5" s="52" t="s">
        <v>80</v>
      </c>
      <c r="G5" s="49" t="s">
        <v>81</v>
      </c>
      <c r="H5" s="51" t="s">
        <v>82</v>
      </c>
      <c r="I5" s="51" t="s">
        <v>83</v>
      </c>
      <c r="K5" s="58" t="s">
        <v>139</v>
      </c>
    </row>
    <row r="6" spans="1:23" x14ac:dyDescent="0.3">
      <c r="A6" s="54"/>
      <c r="B6" s="151" t="s">
        <v>151</v>
      </c>
      <c r="C6" s="152"/>
      <c r="D6" s="152"/>
      <c r="E6" s="153"/>
      <c r="F6" s="56">
        <f>'Proj Info and Summary'!D12</f>
        <v>0</v>
      </c>
      <c r="G6" s="56">
        <f>'Proj Info and Summary'!E12</f>
        <v>0</v>
      </c>
      <c r="H6" s="56">
        <f>'Proj Info and Summary'!F12</f>
        <v>0</v>
      </c>
      <c r="I6" s="56">
        <f>'Proj Info and Summary'!G12</f>
        <v>0</v>
      </c>
      <c r="K6" s="143" t="s">
        <v>163</v>
      </c>
      <c r="L6" s="144"/>
      <c r="M6" s="144"/>
      <c r="N6" s="144"/>
      <c r="O6" s="144"/>
      <c r="P6" s="144"/>
      <c r="Q6" s="144"/>
      <c r="R6" s="144"/>
      <c r="S6" s="144"/>
      <c r="T6" s="144"/>
      <c r="U6" s="144"/>
      <c r="V6" s="144"/>
      <c r="W6" s="145"/>
    </row>
    <row r="7" spans="1:23" x14ac:dyDescent="0.3">
      <c r="B7" s="126" t="s">
        <v>150</v>
      </c>
      <c r="C7" s="136"/>
      <c r="D7" s="136"/>
      <c r="E7" s="127"/>
      <c r="F7" s="33">
        <v>20</v>
      </c>
      <c r="G7" s="33">
        <v>20</v>
      </c>
      <c r="H7" s="33">
        <v>20</v>
      </c>
      <c r="I7" s="33">
        <v>0</v>
      </c>
      <c r="K7" s="140" t="s">
        <v>166</v>
      </c>
      <c r="L7" s="141"/>
      <c r="M7" s="141"/>
      <c r="N7" s="141"/>
      <c r="O7" s="141"/>
      <c r="P7" s="141"/>
      <c r="Q7" s="141"/>
      <c r="R7" s="141"/>
      <c r="S7" s="142"/>
    </row>
    <row r="8" spans="1:23" x14ac:dyDescent="0.3">
      <c r="B8" s="137" t="s">
        <v>164</v>
      </c>
      <c r="C8" s="138"/>
      <c r="D8" s="138"/>
      <c r="E8" s="139"/>
      <c r="F8" s="53"/>
      <c r="G8" s="53"/>
      <c r="H8" s="53"/>
      <c r="I8" s="53"/>
      <c r="K8" s="48"/>
    </row>
    <row r="9" spans="1:23" x14ac:dyDescent="0.3">
      <c r="B9" s="154" t="s">
        <v>84</v>
      </c>
      <c r="C9" s="155"/>
      <c r="D9" s="155"/>
      <c r="E9" s="156"/>
      <c r="F9" s="32" t="s">
        <v>169</v>
      </c>
      <c r="G9" s="32"/>
      <c r="H9" s="32"/>
      <c r="I9" s="32"/>
    </row>
    <row r="10" spans="1:23" x14ac:dyDescent="0.3">
      <c r="B10" s="133" t="s">
        <v>85</v>
      </c>
      <c r="C10" s="134"/>
      <c r="D10" s="134"/>
      <c r="E10" s="135"/>
      <c r="F10" s="32"/>
      <c r="G10" s="32"/>
      <c r="H10" s="32"/>
      <c r="I10" s="32"/>
    </row>
    <row r="11" spans="1:23" x14ac:dyDescent="0.3">
      <c r="B11" s="133" t="s">
        <v>86</v>
      </c>
      <c r="C11" s="134"/>
      <c r="D11" s="134"/>
      <c r="E11" s="135"/>
      <c r="F11" s="32"/>
      <c r="G11" s="32"/>
      <c r="H11" s="32"/>
      <c r="I11" s="32"/>
    </row>
    <row r="12" spans="1:23" x14ac:dyDescent="0.3">
      <c r="B12" s="133" t="s">
        <v>87</v>
      </c>
      <c r="C12" s="134"/>
      <c r="D12" s="134"/>
      <c r="E12" s="135"/>
      <c r="F12" s="32" t="s">
        <v>169</v>
      </c>
      <c r="G12" s="32"/>
      <c r="H12" s="32"/>
      <c r="I12" s="32"/>
    </row>
    <row r="13" spans="1:23" ht="45.6" customHeight="1" x14ac:dyDescent="0.3">
      <c r="B13" s="147" t="s">
        <v>88</v>
      </c>
      <c r="C13" s="148"/>
      <c r="D13" s="148"/>
      <c r="E13" s="149"/>
      <c r="F13" s="32"/>
      <c r="G13" s="32"/>
      <c r="H13" s="32"/>
      <c r="I13" s="32"/>
    </row>
    <row r="14" spans="1:23" x14ac:dyDescent="0.3">
      <c r="B14" s="147" t="s">
        <v>89</v>
      </c>
      <c r="C14" s="148"/>
      <c r="D14" s="148"/>
      <c r="E14" s="149"/>
      <c r="F14" s="32"/>
      <c r="G14" s="32" t="s">
        <v>169</v>
      </c>
      <c r="H14" s="32"/>
      <c r="I14" s="32"/>
    </row>
    <row r="15" spans="1:23" x14ac:dyDescent="0.3">
      <c r="B15" s="133" t="s">
        <v>90</v>
      </c>
      <c r="C15" s="134"/>
      <c r="D15" s="134"/>
      <c r="E15" s="135"/>
      <c r="F15" s="32"/>
      <c r="G15" s="32"/>
      <c r="H15" s="32"/>
      <c r="I15" s="32"/>
    </row>
    <row r="16" spans="1:23" x14ac:dyDescent="0.3">
      <c r="B16" s="133" t="s">
        <v>91</v>
      </c>
      <c r="C16" s="134"/>
      <c r="D16" s="134"/>
      <c r="E16" s="135"/>
      <c r="F16" s="32"/>
      <c r="G16" s="32"/>
      <c r="H16" s="32"/>
      <c r="I16" s="32"/>
    </row>
    <row r="17" spans="2:9" x14ac:dyDescent="0.3">
      <c r="B17" s="133" t="s">
        <v>92</v>
      </c>
      <c r="C17" s="134"/>
      <c r="D17" s="134"/>
      <c r="E17" s="135"/>
      <c r="F17" s="32"/>
      <c r="G17" s="32"/>
      <c r="H17" s="32"/>
      <c r="I17" s="32"/>
    </row>
    <row r="18" spans="2:9" x14ac:dyDescent="0.3">
      <c r="B18" s="133" t="s">
        <v>93</v>
      </c>
      <c r="C18" s="134"/>
      <c r="D18" s="134"/>
      <c r="E18" s="135"/>
      <c r="F18" s="32"/>
      <c r="G18" s="32"/>
      <c r="H18" s="32"/>
      <c r="I18" s="32"/>
    </row>
    <row r="19" spans="2:9" x14ac:dyDescent="0.3">
      <c r="B19" s="147" t="s">
        <v>94</v>
      </c>
      <c r="C19" s="148"/>
      <c r="D19" s="148"/>
      <c r="E19" s="149"/>
      <c r="F19" s="32"/>
      <c r="G19" s="32"/>
      <c r="H19" s="32"/>
      <c r="I19" s="32"/>
    </row>
    <row r="20" spans="2:9" x14ac:dyDescent="0.3">
      <c r="B20" s="147" t="s">
        <v>95</v>
      </c>
      <c r="C20" s="148"/>
      <c r="D20" s="148"/>
      <c r="E20" s="149"/>
      <c r="F20" s="32"/>
      <c r="G20" s="32"/>
      <c r="H20" s="32"/>
      <c r="I20" s="32"/>
    </row>
    <row r="21" spans="2:9" x14ac:dyDescent="0.3">
      <c r="B21" s="126" t="s">
        <v>96</v>
      </c>
      <c r="C21" s="136"/>
      <c r="D21" s="136"/>
      <c r="E21" s="127"/>
      <c r="F21" s="32"/>
      <c r="G21" s="32"/>
      <c r="H21" s="32"/>
      <c r="I21" s="32"/>
    </row>
    <row r="22" spans="2:9" x14ac:dyDescent="0.3">
      <c r="B22" s="126" t="s">
        <v>97</v>
      </c>
      <c r="C22" s="136"/>
      <c r="D22" s="136"/>
      <c r="E22" s="127"/>
      <c r="F22" s="32" t="s">
        <v>169</v>
      </c>
      <c r="G22" s="32"/>
      <c r="H22" s="32"/>
      <c r="I22" s="32"/>
    </row>
    <row r="23" spans="2:9" x14ac:dyDescent="0.3">
      <c r="B23" s="126" t="s">
        <v>98</v>
      </c>
      <c r="C23" s="136"/>
      <c r="D23" s="136"/>
      <c r="E23" s="127"/>
      <c r="F23" s="32"/>
      <c r="G23" s="32"/>
      <c r="H23" s="32"/>
      <c r="I23" s="32"/>
    </row>
    <row r="24" spans="2:9" x14ac:dyDescent="0.3">
      <c r="B24" s="20" t="s">
        <v>99</v>
      </c>
      <c r="C24" s="22"/>
      <c r="D24" s="22"/>
      <c r="E24" s="21"/>
      <c r="F24" s="32"/>
      <c r="G24" s="32"/>
      <c r="H24" s="32"/>
      <c r="I24" s="32"/>
    </row>
    <row r="25" spans="2:9" ht="25.95" customHeight="1" x14ac:dyDescent="0.3">
      <c r="B25" s="150"/>
      <c r="C25" s="150"/>
      <c r="D25" s="150"/>
      <c r="E25" s="150"/>
      <c r="F25" s="2"/>
      <c r="G25" s="2"/>
      <c r="H25" s="2"/>
      <c r="I25" s="2"/>
    </row>
    <row r="26" spans="2:9" ht="59.4" customHeight="1" x14ac:dyDescent="0.3">
      <c r="B26" s="146" t="s">
        <v>100</v>
      </c>
      <c r="C26" s="146"/>
      <c r="D26" s="146"/>
      <c r="E26" s="146"/>
      <c r="F26" s="146"/>
      <c r="G26" s="146"/>
      <c r="H26" s="146"/>
      <c r="I26" s="146"/>
    </row>
  </sheetData>
  <sheetProtection algorithmName="SHA-512" hashValue="m8LtyJBGuqExBNkEw/vxEbfw3DSWWNTAHp9wAGRhQi5S2UqToro4w+DfSaJvziLCOwrEirx1lqfj2omVhjhOJQ==" saltValue="MUpEFW6ULSJUxTSw68ExGw==" spinCount="100000" sheet="1" objects="1" scenarios="1"/>
  <mergeCells count="26">
    <mergeCell ref="K7:S7"/>
    <mergeCell ref="K6:W6"/>
    <mergeCell ref="B26:I26"/>
    <mergeCell ref="B20:E20"/>
    <mergeCell ref="B21:E21"/>
    <mergeCell ref="B22:E22"/>
    <mergeCell ref="B23:E23"/>
    <mergeCell ref="B25:E25"/>
    <mergeCell ref="B19:E19"/>
    <mergeCell ref="B6:E6"/>
    <mergeCell ref="B9:E9"/>
    <mergeCell ref="B10:E10"/>
    <mergeCell ref="B11:E11"/>
    <mergeCell ref="B12:E12"/>
    <mergeCell ref="B13:E13"/>
    <mergeCell ref="B14:E14"/>
    <mergeCell ref="B16:E16"/>
    <mergeCell ref="B17:E17"/>
    <mergeCell ref="B18:E18"/>
    <mergeCell ref="B7:E7"/>
    <mergeCell ref="B8:E8"/>
    <mergeCell ref="F4:I4"/>
    <mergeCell ref="B5:E5"/>
    <mergeCell ref="B2:I2"/>
    <mergeCell ref="B1:I1"/>
    <mergeCell ref="B15:E15"/>
  </mergeCells>
  <dataValidations count="2">
    <dataValidation type="whole" allowBlank="1" showInputMessage="1" showErrorMessage="1" sqref="F7:I7" xr:uid="{57C3FD95-C5F5-44EF-B76F-5BA0DF6C17A4}">
      <formula1>0</formula1>
      <formula2>2000</formula2>
    </dataValidation>
    <dataValidation type="list" allowBlank="1" showInputMessage="1" showErrorMessage="1" error="Value must be a number between 0 and 500,000" sqref="F9:I24" xr:uid="{99651ABE-BD33-4370-AD63-2E829FD9EB3C}">
      <formula1>"Service offered"</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649A-ADC9-46C7-910F-754BA86347F9}">
  <dimension ref="C1:M45"/>
  <sheetViews>
    <sheetView showGridLines="0" topLeftCell="A18" workbookViewId="0">
      <selection activeCell="F31" sqref="F31"/>
    </sheetView>
  </sheetViews>
  <sheetFormatPr defaultRowHeight="14.4" x14ac:dyDescent="0.3"/>
  <cols>
    <col min="3" max="3" width="20.33203125" customWidth="1"/>
    <col min="4" max="4" width="8" customWidth="1"/>
    <col min="5" max="5" width="4.6640625" customWidth="1"/>
    <col min="6" max="9" width="20.88671875" customWidth="1"/>
    <col min="10" max="10" width="2.33203125" customWidth="1"/>
    <col min="11" max="11" width="18.109375" style="18" customWidth="1"/>
    <col min="12" max="12" width="3.109375" customWidth="1"/>
    <col min="13" max="13" width="18.5546875" customWidth="1"/>
  </cols>
  <sheetData>
    <row r="1" spans="3:13" ht="21" x14ac:dyDescent="0.4">
      <c r="E1" s="89" t="s">
        <v>167</v>
      </c>
      <c r="F1" s="89"/>
      <c r="G1" s="89"/>
      <c r="H1" s="89"/>
      <c r="I1" s="89"/>
      <c r="J1" s="24"/>
    </row>
    <row r="2" spans="3:13" ht="21" customHeight="1" x14ac:dyDescent="0.3">
      <c r="D2" s="1"/>
      <c r="E2" s="90" t="s">
        <v>101</v>
      </c>
      <c r="F2" s="90"/>
      <c r="G2" s="90"/>
      <c r="H2" s="90"/>
      <c r="I2" s="90"/>
      <c r="J2" s="25"/>
    </row>
    <row r="4" spans="3:13" x14ac:dyDescent="0.3">
      <c r="F4" s="7" t="s">
        <v>80</v>
      </c>
      <c r="G4" s="7" t="s">
        <v>81</v>
      </c>
      <c r="H4" s="7" t="s">
        <v>82</v>
      </c>
      <c r="I4" s="7" t="s">
        <v>83</v>
      </c>
      <c r="J4" s="7"/>
      <c r="K4" s="19" t="s">
        <v>143</v>
      </c>
      <c r="M4" s="19" t="s">
        <v>145</v>
      </c>
    </row>
    <row r="5" spans="3:13" x14ac:dyDescent="0.3">
      <c r="D5" s="7"/>
      <c r="F5" s="60">
        <f>'Program Summary'!F6</f>
        <v>0</v>
      </c>
      <c r="G5" s="60">
        <f>'Program Summary'!G6</f>
        <v>0</v>
      </c>
      <c r="H5" s="60">
        <f>'Program Summary'!H6</f>
        <v>0</v>
      </c>
      <c r="I5" s="59">
        <f>'Program Summary'!I6</f>
        <v>0</v>
      </c>
      <c r="J5" s="6"/>
      <c r="K5" s="18" t="s">
        <v>144</v>
      </c>
      <c r="M5" t="s">
        <v>144</v>
      </c>
    </row>
    <row r="6" spans="3:13" x14ac:dyDescent="0.3">
      <c r="C6" s="13" t="s">
        <v>102</v>
      </c>
      <c r="D6" s="85"/>
      <c r="E6" s="85"/>
      <c r="F6" s="85"/>
      <c r="G6" s="85"/>
      <c r="H6" s="85"/>
      <c r="I6" s="86"/>
      <c r="J6" s="35"/>
      <c r="K6" s="39"/>
      <c r="M6" s="39"/>
    </row>
    <row r="7" spans="3:13" x14ac:dyDescent="0.3">
      <c r="C7" s="8" t="s">
        <v>103</v>
      </c>
      <c r="F7" s="46"/>
      <c r="G7" s="46"/>
      <c r="H7" s="46"/>
      <c r="I7" s="46"/>
      <c r="J7" s="36"/>
      <c r="K7" s="42">
        <f t="shared" ref="K7:K11" si="0">SUM(F7:I7)</f>
        <v>0</v>
      </c>
      <c r="M7" s="42">
        <f>K7/'Proj Info and Summary'!$D$9</f>
        <v>0</v>
      </c>
    </row>
    <row r="8" spans="3:13" x14ac:dyDescent="0.3">
      <c r="C8" s="8" t="s">
        <v>104</v>
      </c>
      <c r="F8" s="46"/>
      <c r="G8" s="46"/>
      <c r="H8" s="46"/>
      <c r="I8" s="46"/>
      <c r="J8" s="36"/>
      <c r="K8" s="42">
        <f t="shared" si="0"/>
        <v>0</v>
      </c>
      <c r="M8" s="42">
        <f>K8/'Proj Info and Summary'!$D$9</f>
        <v>0</v>
      </c>
    </row>
    <row r="9" spans="3:13" x14ac:dyDescent="0.3">
      <c r="C9" s="8" t="s">
        <v>105</v>
      </c>
      <c r="F9" s="46"/>
      <c r="G9" s="46"/>
      <c r="H9" s="46"/>
      <c r="I9" s="46"/>
      <c r="J9" s="36"/>
      <c r="K9" s="42">
        <f t="shared" si="0"/>
        <v>0</v>
      </c>
      <c r="M9" s="42">
        <f>K9/'Proj Info and Summary'!$D$9</f>
        <v>0</v>
      </c>
    </row>
    <row r="10" spans="3:13" x14ac:dyDescent="0.3">
      <c r="C10" s="8" t="s">
        <v>106</v>
      </c>
      <c r="F10" s="46"/>
      <c r="G10" s="46"/>
      <c r="H10" s="46"/>
      <c r="I10" s="46"/>
      <c r="J10" s="36"/>
      <c r="K10" s="42">
        <f t="shared" si="0"/>
        <v>0</v>
      </c>
      <c r="M10" s="42">
        <f>K10/'Proj Info and Summary'!$D$9</f>
        <v>0</v>
      </c>
    </row>
    <row r="11" spans="3:13" x14ac:dyDescent="0.3">
      <c r="C11" s="8" t="s">
        <v>107</v>
      </c>
      <c r="F11" s="46"/>
      <c r="G11" s="46"/>
      <c r="H11" s="46"/>
      <c r="I11" s="46"/>
      <c r="J11" s="36"/>
      <c r="K11" s="42">
        <f t="shared" si="0"/>
        <v>0</v>
      </c>
      <c r="M11" s="42">
        <f>K11/'Proj Info and Summary'!$D$9</f>
        <v>0</v>
      </c>
    </row>
    <row r="12" spans="3:13" x14ac:dyDescent="0.3">
      <c r="C12" s="14" t="s">
        <v>108</v>
      </c>
      <c r="D12" s="15"/>
      <c r="E12" s="15"/>
      <c r="F12" s="29">
        <f>SUM(F7:F11)</f>
        <v>0</v>
      </c>
      <c r="G12" s="29">
        <f>SUM(G7:G11)</f>
        <v>0</v>
      </c>
      <c r="H12" s="29">
        <f>SUM(H7:H11)</f>
        <v>0</v>
      </c>
      <c r="I12" s="29">
        <f>SUM(I7:I11)</f>
        <v>0</v>
      </c>
      <c r="J12" s="36"/>
      <c r="K12" s="41">
        <f>SUM(F12:I12)</f>
        <v>0</v>
      </c>
      <c r="M12" s="41">
        <f>K12/'Proj Info and Summary'!$D$9</f>
        <v>0</v>
      </c>
    </row>
    <row r="13" spans="3:13" x14ac:dyDescent="0.3">
      <c r="C13" s="9"/>
      <c r="K13" s="40"/>
      <c r="M13" s="40"/>
    </row>
    <row r="14" spans="3:13" x14ac:dyDescent="0.3">
      <c r="C14" s="87" t="s">
        <v>109</v>
      </c>
      <c r="D14" s="87"/>
      <c r="E14" s="87"/>
      <c r="F14" s="87"/>
      <c r="G14" s="87"/>
      <c r="H14" s="87"/>
      <c r="I14" s="88"/>
      <c r="J14" s="37"/>
      <c r="K14" s="39"/>
      <c r="M14" s="39"/>
    </row>
    <row r="15" spans="3:13" x14ac:dyDescent="0.3">
      <c r="C15" s="8" t="s">
        <v>110</v>
      </c>
      <c r="F15" s="46"/>
      <c r="G15" s="46"/>
      <c r="H15" s="46"/>
      <c r="I15" s="46"/>
      <c r="J15" s="36"/>
      <c r="K15" s="42">
        <f t="shared" ref="K15:K26" si="1">SUM(F15:I15)</f>
        <v>0</v>
      </c>
      <c r="M15" s="42">
        <f>K15/'Proj Info and Summary'!$D$9</f>
        <v>0</v>
      </c>
    </row>
    <row r="16" spans="3:13" x14ac:dyDescent="0.3">
      <c r="C16" s="8" t="s">
        <v>111</v>
      </c>
      <c r="F16" s="46"/>
      <c r="G16" s="46"/>
      <c r="H16" s="46"/>
      <c r="I16" s="46"/>
      <c r="J16" s="36"/>
      <c r="K16" s="42">
        <f t="shared" si="1"/>
        <v>0</v>
      </c>
      <c r="M16" s="42">
        <f>K16/'Proj Info and Summary'!$D$9</f>
        <v>0</v>
      </c>
    </row>
    <row r="17" spans="3:13" x14ac:dyDescent="0.3">
      <c r="C17" s="8" t="s">
        <v>112</v>
      </c>
      <c r="F17" s="46"/>
      <c r="G17" s="46"/>
      <c r="H17" s="46"/>
      <c r="I17" s="46"/>
      <c r="J17" s="36"/>
      <c r="K17" s="42">
        <f t="shared" si="1"/>
        <v>0</v>
      </c>
      <c r="M17" s="42">
        <f>K17/'Proj Info and Summary'!$D$9</f>
        <v>0</v>
      </c>
    </row>
    <row r="18" spans="3:13" x14ac:dyDescent="0.3">
      <c r="C18" s="8" t="s">
        <v>113</v>
      </c>
      <c r="F18" s="46"/>
      <c r="G18" s="46"/>
      <c r="H18" s="46"/>
      <c r="I18" s="46"/>
      <c r="J18" s="36"/>
      <c r="K18" s="42">
        <f t="shared" si="1"/>
        <v>0</v>
      </c>
      <c r="M18" s="42">
        <f>K18/'Proj Info and Summary'!$D$9</f>
        <v>0</v>
      </c>
    </row>
    <row r="19" spans="3:13" x14ac:dyDescent="0.3">
      <c r="C19" s="8" t="s">
        <v>114</v>
      </c>
      <c r="F19" s="46"/>
      <c r="G19" s="46"/>
      <c r="H19" s="46"/>
      <c r="I19" s="46"/>
      <c r="J19" s="36"/>
      <c r="K19" s="42">
        <f t="shared" si="1"/>
        <v>0</v>
      </c>
      <c r="M19" s="42">
        <f>K19/'Proj Info and Summary'!$D$9</f>
        <v>0</v>
      </c>
    </row>
    <row r="20" spans="3:13" x14ac:dyDescent="0.3">
      <c r="C20" s="8" t="s">
        <v>115</v>
      </c>
      <c r="F20" s="46"/>
      <c r="G20" s="46"/>
      <c r="H20" s="46"/>
      <c r="I20" s="46"/>
      <c r="J20" s="36"/>
      <c r="K20" s="42">
        <f t="shared" si="1"/>
        <v>0</v>
      </c>
      <c r="M20" s="42">
        <f>K20/'Proj Info and Summary'!$D$9</f>
        <v>0</v>
      </c>
    </row>
    <row r="21" spans="3:13" x14ac:dyDescent="0.3">
      <c r="C21" s="8" t="s">
        <v>116</v>
      </c>
      <c r="F21" s="46"/>
      <c r="G21" s="46"/>
      <c r="H21" s="46"/>
      <c r="I21" s="46"/>
      <c r="J21" s="36"/>
      <c r="K21" s="42">
        <f t="shared" si="1"/>
        <v>0</v>
      </c>
      <c r="M21" s="42">
        <f>K21/'Proj Info and Summary'!$D$9</f>
        <v>0</v>
      </c>
    </row>
    <row r="22" spans="3:13" x14ac:dyDescent="0.3">
      <c r="C22" s="8" t="s">
        <v>117</v>
      </c>
      <c r="F22" s="46"/>
      <c r="G22" s="46"/>
      <c r="H22" s="46"/>
      <c r="I22" s="46"/>
      <c r="J22" s="36"/>
      <c r="K22" s="42">
        <f t="shared" si="1"/>
        <v>0</v>
      </c>
      <c r="M22" s="42">
        <f>K22/'Proj Info and Summary'!$D$9</f>
        <v>0</v>
      </c>
    </row>
    <row r="23" spans="3:13" x14ac:dyDescent="0.3">
      <c r="C23" s="8" t="s">
        <v>118</v>
      </c>
      <c r="F23" s="46"/>
      <c r="G23" s="46"/>
      <c r="H23" s="46"/>
      <c r="I23" s="46"/>
      <c r="J23" s="36"/>
      <c r="K23" s="42">
        <f t="shared" si="1"/>
        <v>0</v>
      </c>
      <c r="M23" s="42">
        <f>K23/'Proj Info and Summary'!$D$9</f>
        <v>0</v>
      </c>
    </row>
    <row r="24" spans="3:13" x14ac:dyDescent="0.3">
      <c r="C24" s="8" t="s">
        <v>119</v>
      </c>
      <c r="F24" s="46"/>
      <c r="G24" s="46"/>
      <c r="H24" s="46"/>
      <c r="I24" s="46"/>
      <c r="J24" s="36"/>
      <c r="K24" s="42">
        <f t="shared" si="1"/>
        <v>0</v>
      </c>
      <c r="M24" s="42">
        <f>K24/'Proj Info and Summary'!$D$9</f>
        <v>0</v>
      </c>
    </row>
    <row r="25" spans="3:13" x14ac:dyDescent="0.3">
      <c r="C25" s="8" t="s">
        <v>120</v>
      </c>
      <c r="F25" s="46"/>
      <c r="G25" s="46"/>
      <c r="H25" s="46"/>
      <c r="I25" s="46"/>
      <c r="J25" s="36"/>
      <c r="K25" s="42">
        <f t="shared" si="1"/>
        <v>0</v>
      </c>
      <c r="M25" s="42">
        <f>K25/'Proj Info and Summary'!$D$9</f>
        <v>0</v>
      </c>
    </row>
    <row r="26" spans="3:13" x14ac:dyDescent="0.3">
      <c r="C26" s="8" t="s">
        <v>121</v>
      </c>
      <c r="F26" s="46"/>
      <c r="G26" s="46"/>
      <c r="H26" s="46"/>
      <c r="I26" s="46"/>
      <c r="J26" s="36"/>
      <c r="K26" s="42">
        <f t="shared" si="1"/>
        <v>0</v>
      </c>
      <c r="M26" s="42">
        <f>K26/'Proj Info and Summary'!$D$9</f>
        <v>0</v>
      </c>
    </row>
    <row r="27" spans="3:13" x14ac:dyDescent="0.3">
      <c r="C27" s="14" t="s">
        <v>122</v>
      </c>
      <c r="D27" s="15"/>
      <c r="E27" s="15"/>
      <c r="F27" s="29">
        <f>SUM(F15:F26)</f>
        <v>0</v>
      </c>
      <c r="G27" s="29">
        <f>SUM(G15:G26)</f>
        <v>0</v>
      </c>
      <c r="H27" s="29">
        <f>SUM(H15:H26)</f>
        <v>0</v>
      </c>
      <c r="I27" s="29">
        <f>SUM(I15:I26)</f>
        <v>0</v>
      </c>
      <c r="J27" s="36"/>
      <c r="K27" s="41">
        <f>SUM(F27:I27)</f>
        <v>0</v>
      </c>
      <c r="M27" s="42">
        <f>K27/'Proj Info and Summary'!$D$9</f>
        <v>0</v>
      </c>
    </row>
    <row r="28" spans="3:13" x14ac:dyDescent="0.3">
      <c r="C28" s="9"/>
      <c r="K28" s="40"/>
      <c r="M28" s="40"/>
    </row>
    <row r="29" spans="3:13" x14ac:dyDescent="0.3">
      <c r="C29" s="16" t="s">
        <v>123</v>
      </c>
      <c r="D29" s="12"/>
      <c r="E29" s="12"/>
      <c r="F29" s="29">
        <f>F12+F27</f>
        <v>0</v>
      </c>
      <c r="G29" s="29">
        <f>G12+G27</f>
        <v>0</v>
      </c>
      <c r="H29" s="29">
        <f>H12+H27</f>
        <v>0</v>
      </c>
      <c r="I29" s="29">
        <f>I12+I27</f>
        <v>0</v>
      </c>
      <c r="J29" s="36"/>
      <c r="K29" s="41">
        <f>SUM(F29:I29)</f>
        <v>0</v>
      </c>
      <c r="M29" s="41">
        <f>K29/'Proj Info and Summary'!$D$9</f>
        <v>0</v>
      </c>
    </row>
    <row r="30" spans="3:13" x14ac:dyDescent="0.3">
      <c r="C30" s="16" t="s">
        <v>124</v>
      </c>
      <c r="D30" s="12"/>
      <c r="E30" s="12"/>
      <c r="F30" s="157">
        <v>0</v>
      </c>
      <c r="G30" s="34">
        <v>0</v>
      </c>
      <c r="H30" s="34">
        <v>0</v>
      </c>
      <c r="I30" s="34">
        <v>0</v>
      </c>
      <c r="J30" s="36"/>
      <c r="K30" s="41">
        <f>SUM(F30:I30)</f>
        <v>0</v>
      </c>
      <c r="M30" s="41">
        <f>K30/'Proj Info and Summary'!$D$9</f>
        <v>0</v>
      </c>
    </row>
    <row r="31" spans="3:13" x14ac:dyDescent="0.3">
      <c r="C31" s="16" t="s">
        <v>125</v>
      </c>
      <c r="D31" s="12"/>
      <c r="E31" s="12"/>
      <c r="F31" s="29">
        <f>F29+F30</f>
        <v>0</v>
      </c>
      <c r="G31" s="29">
        <f>G29+G30</f>
        <v>0</v>
      </c>
      <c r="H31" s="29">
        <f>H29+H30</f>
        <v>0</v>
      </c>
      <c r="I31" s="29">
        <f>I29+I30</f>
        <v>0</v>
      </c>
      <c r="J31" s="36"/>
      <c r="K31" s="41">
        <f>SUM(F31:I31)</f>
        <v>0</v>
      </c>
      <c r="M31" s="41">
        <f>K31/'Proj Info and Summary'!$D$9</f>
        <v>0</v>
      </c>
    </row>
    <row r="32" spans="3:13" x14ac:dyDescent="0.3">
      <c r="F32" s="10"/>
      <c r="G32" s="10"/>
      <c r="H32" s="10"/>
      <c r="I32" s="11"/>
      <c r="K32" s="40"/>
      <c r="M32" s="40"/>
    </row>
    <row r="33" spans="3:13" x14ac:dyDescent="0.3">
      <c r="C33" s="16" t="s">
        <v>126</v>
      </c>
      <c r="D33" s="83"/>
      <c r="E33" s="83"/>
      <c r="F33" s="83"/>
      <c r="G33" s="83"/>
      <c r="H33" s="83"/>
      <c r="I33" s="84"/>
      <c r="J33" s="38"/>
      <c r="K33" s="39"/>
      <c r="M33" s="39"/>
    </row>
    <row r="34" spans="3:13" x14ac:dyDescent="0.3">
      <c r="C34" s="8" t="s">
        <v>127</v>
      </c>
      <c r="F34" s="46"/>
      <c r="G34" s="46"/>
      <c r="H34" s="46"/>
      <c r="I34" s="46"/>
      <c r="J34" s="36"/>
      <c r="K34" s="42">
        <f t="shared" ref="K34:K39" si="2">SUM(F34:I34)</f>
        <v>0</v>
      </c>
      <c r="M34" s="42">
        <f>K34/'Proj Info and Summary'!$D$9</f>
        <v>0</v>
      </c>
    </row>
    <row r="35" spans="3:13" x14ac:dyDescent="0.3">
      <c r="C35" s="8" t="s">
        <v>128</v>
      </c>
      <c r="F35" s="46"/>
      <c r="G35" s="46"/>
      <c r="H35" s="46"/>
      <c r="I35" s="46"/>
      <c r="J35" s="36"/>
      <c r="K35" s="42">
        <f t="shared" si="2"/>
        <v>0</v>
      </c>
      <c r="M35" s="42">
        <f>K35/'Proj Info and Summary'!$D$9</f>
        <v>0</v>
      </c>
    </row>
    <row r="36" spans="3:13" x14ac:dyDescent="0.3">
      <c r="C36" s="8" t="s">
        <v>129</v>
      </c>
      <c r="F36" s="46"/>
      <c r="G36" s="46"/>
      <c r="H36" s="46"/>
      <c r="I36" s="46"/>
      <c r="J36" s="36"/>
      <c r="K36" s="42">
        <f t="shared" si="2"/>
        <v>0</v>
      </c>
      <c r="M36" s="42">
        <f>K36/'Proj Info and Summary'!$D$9</f>
        <v>0</v>
      </c>
    </row>
    <row r="37" spans="3:13" x14ac:dyDescent="0.3">
      <c r="C37" s="8" t="s">
        <v>130</v>
      </c>
      <c r="F37" s="46"/>
      <c r="G37" s="46"/>
      <c r="H37" s="46"/>
      <c r="I37" s="46"/>
      <c r="J37" s="36"/>
      <c r="K37" s="42">
        <f t="shared" si="2"/>
        <v>0</v>
      </c>
      <c r="M37" s="42">
        <f>K37/'Proj Info and Summary'!$D$9</f>
        <v>0</v>
      </c>
    </row>
    <row r="38" spans="3:13" x14ac:dyDescent="0.3">
      <c r="C38" s="8" t="s">
        <v>131</v>
      </c>
      <c r="F38" s="46"/>
      <c r="G38" s="46"/>
      <c r="H38" s="46"/>
      <c r="I38" s="46"/>
      <c r="J38" s="36"/>
      <c r="K38" s="42">
        <f t="shared" si="2"/>
        <v>0</v>
      </c>
      <c r="M38" s="42">
        <f>K38/'Proj Info and Summary'!$D$9</f>
        <v>0</v>
      </c>
    </row>
    <row r="39" spans="3:13" x14ac:dyDescent="0.3">
      <c r="C39" s="8" t="s">
        <v>132</v>
      </c>
      <c r="F39" s="46"/>
      <c r="G39" s="46"/>
      <c r="H39" s="46"/>
      <c r="I39" s="46"/>
      <c r="J39" s="36"/>
      <c r="K39" s="42">
        <f t="shared" si="2"/>
        <v>0</v>
      </c>
      <c r="M39" s="42">
        <f>K39/'Proj Info and Summary'!$D$9</f>
        <v>0</v>
      </c>
    </row>
    <row r="40" spans="3:13" x14ac:dyDescent="0.3">
      <c r="C40" s="14" t="s">
        <v>133</v>
      </c>
      <c r="D40" s="15"/>
      <c r="E40" s="15"/>
      <c r="F40" s="29">
        <f>SUM(F34:F39)</f>
        <v>0</v>
      </c>
      <c r="G40" s="29">
        <f>SUM(G34:G39)</f>
        <v>0</v>
      </c>
      <c r="H40" s="29">
        <f>SUM(H34:H39)</f>
        <v>0</v>
      </c>
      <c r="I40" s="29">
        <f>SUM(I34:I39)</f>
        <v>0</v>
      </c>
      <c r="J40" s="36"/>
      <c r="K40" s="41">
        <f>SUM(F40:I40)</f>
        <v>0</v>
      </c>
      <c r="M40" s="41">
        <f>K40/'Proj Info and Summary'!$D$9</f>
        <v>0</v>
      </c>
    </row>
    <row r="41" spans="3:13" x14ac:dyDescent="0.3">
      <c r="K41" s="40"/>
      <c r="M41" s="40"/>
    </row>
    <row r="42" spans="3:13" x14ac:dyDescent="0.3">
      <c r="C42" s="16" t="s">
        <v>134</v>
      </c>
      <c r="D42" s="12"/>
      <c r="E42" s="12"/>
      <c r="F42" s="29">
        <f>F40-F31</f>
        <v>0</v>
      </c>
      <c r="G42" s="29">
        <f>G40-G31</f>
        <v>0</v>
      </c>
      <c r="H42" s="29">
        <f>H40-H31</f>
        <v>0</v>
      </c>
      <c r="I42" s="29">
        <f>I40-I31</f>
        <v>0</v>
      </c>
      <c r="J42" s="36"/>
      <c r="K42" s="41">
        <f>SUM(F42:I42)</f>
        <v>0</v>
      </c>
      <c r="M42" s="41">
        <f>K42/'Proj Info and Summary'!$D$9</f>
        <v>0</v>
      </c>
    </row>
    <row r="45" spans="3:13" ht="65.400000000000006" customHeight="1" x14ac:dyDescent="0.3">
      <c r="C45" s="82" t="s">
        <v>148</v>
      </c>
      <c r="D45" s="82"/>
      <c r="E45" s="82"/>
      <c r="F45" s="82"/>
      <c r="G45" s="82"/>
      <c r="H45" s="82"/>
      <c r="I45" s="82"/>
      <c r="J45" s="82"/>
      <c r="K45" s="82"/>
      <c r="L45" s="82"/>
      <c r="M45" s="82"/>
    </row>
  </sheetData>
  <sheetProtection sheet="1" objects="1" scenarios="1"/>
  <protectedRanges>
    <protectedRange sqref="F30:I30" name="Admin"/>
  </protectedRanges>
  <mergeCells count="6">
    <mergeCell ref="C45:M45"/>
    <mergeCell ref="D33:I33"/>
    <mergeCell ref="D6:I6"/>
    <mergeCell ref="C14:I14"/>
    <mergeCell ref="E1:I1"/>
    <mergeCell ref="E2:I2"/>
  </mergeCells>
  <dataValidations count="2">
    <dataValidation type="whole" allowBlank="1" showInputMessage="1" showErrorMessage="1" sqref="F7:I11" xr:uid="{BFDC9C6C-0C7E-4F72-A400-FE6C3C94A227}">
      <formula1>0</formula1>
      <formula2>1000000000000000</formula2>
    </dataValidation>
    <dataValidation type="whole" allowBlank="1" showInputMessage="1" showErrorMessage="1" sqref="F15:I26 F34:I39" xr:uid="{C5688613-3DC5-479B-A930-0475B13EE14F}">
      <formula1>0</formula1>
      <formula2>200000000000000000</formula2>
    </dataValidation>
  </dataValidation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BB2B-2D6C-459A-A733-E1B0107DDF27}">
  <dimension ref="C1:M45"/>
  <sheetViews>
    <sheetView showGridLines="0" topLeftCell="A15" workbookViewId="0">
      <selection activeCell="F31" sqref="F31"/>
    </sheetView>
  </sheetViews>
  <sheetFormatPr defaultRowHeight="14.4" x14ac:dyDescent="0.3"/>
  <cols>
    <col min="3" max="3" width="20.33203125" customWidth="1"/>
    <col min="4" max="4" width="8" customWidth="1"/>
    <col min="5" max="5" width="4.6640625" customWidth="1"/>
    <col min="6" max="9" width="20.88671875" customWidth="1"/>
    <col min="10" max="10" width="2.33203125" customWidth="1"/>
    <col min="11" max="11" width="18.109375" style="18" customWidth="1"/>
    <col min="12" max="12" width="3.109375" customWidth="1"/>
    <col min="13" max="13" width="18.5546875" customWidth="1"/>
  </cols>
  <sheetData>
    <row r="1" spans="3:13" ht="21" x14ac:dyDescent="0.4">
      <c r="E1" s="89" t="s">
        <v>167</v>
      </c>
      <c r="F1" s="89"/>
      <c r="G1" s="89"/>
      <c r="H1" s="89"/>
      <c r="I1" s="89"/>
      <c r="J1" s="24"/>
    </row>
    <row r="2" spans="3:13" ht="21" customHeight="1" x14ac:dyDescent="0.3">
      <c r="D2" s="1"/>
      <c r="E2" s="90" t="s">
        <v>135</v>
      </c>
      <c r="F2" s="90"/>
      <c r="G2" s="90"/>
      <c r="H2" s="90"/>
      <c r="I2" s="90"/>
      <c r="J2" s="25"/>
    </row>
    <row r="4" spans="3:13" x14ac:dyDescent="0.3">
      <c r="F4" s="7" t="s">
        <v>80</v>
      </c>
      <c r="G4" s="7" t="s">
        <v>81</v>
      </c>
      <c r="H4" s="7" t="s">
        <v>82</v>
      </c>
      <c r="I4" s="7" t="s">
        <v>83</v>
      </c>
      <c r="J4" s="7"/>
      <c r="K4" s="19" t="s">
        <v>143</v>
      </c>
      <c r="M4" s="19" t="s">
        <v>145</v>
      </c>
    </row>
    <row r="5" spans="3:13" x14ac:dyDescent="0.3">
      <c r="D5" s="7"/>
      <c r="F5" s="30">
        <f>'Program Summary'!F6</f>
        <v>0</v>
      </c>
      <c r="G5" s="30">
        <f>'Program Summary'!G6</f>
        <v>0</v>
      </c>
      <c r="H5" s="30">
        <f>'Program Summary'!H6</f>
        <v>0</v>
      </c>
      <c r="I5" s="30">
        <f>'Program Summary'!I6</f>
        <v>0</v>
      </c>
      <c r="J5" s="6"/>
      <c r="K5" s="18" t="s">
        <v>144</v>
      </c>
      <c r="M5" t="s">
        <v>144</v>
      </c>
    </row>
    <row r="6" spans="3:13" x14ac:dyDescent="0.3">
      <c r="C6" s="13" t="s">
        <v>102</v>
      </c>
      <c r="D6" s="85"/>
      <c r="E6" s="85"/>
      <c r="F6" s="85"/>
      <c r="G6" s="85"/>
      <c r="H6" s="85"/>
      <c r="I6" s="86"/>
      <c r="J6" s="35"/>
      <c r="K6" s="39"/>
      <c r="M6" s="39"/>
    </row>
    <row r="7" spans="3:13" x14ac:dyDescent="0.3">
      <c r="C7" s="8" t="s">
        <v>103</v>
      </c>
      <c r="F7" s="46"/>
      <c r="G7" s="46"/>
      <c r="H7" s="46"/>
      <c r="I7" s="46"/>
      <c r="J7" s="36"/>
      <c r="K7" s="42">
        <f t="shared" ref="K7:K11" si="0">SUM(F7:I7)</f>
        <v>0</v>
      </c>
      <c r="M7" s="42">
        <f>K7/'Proj Info and Summary'!$D$9</f>
        <v>0</v>
      </c>
    </row>
    <row r="8" spans="3:13" x14ac:dyDescent="0.3">
      <c r="C8" s="8" t="s">
        <v>104</v>
      </c>
      <c r="F8" s="46"/>
      <c r="G8" s="46"/>
      <c r="H8" s="46"/>
      <c r="I8" s="46"/>
      <c r="J8" s="36"/>
      <c r="K8" s="42">
        <f t="shared" si="0"/>
        <v>0</v>
      </c>
      <c r="M8" s="42">
        <f>K8/'Proj Info and Summary'!$D$9</f>
        <v>0</v>
      </c>
    </row>
    <row r="9" spans="3:13" x14ac:dyDescent="0.3">
      <c r="C9" s="8" t="s">
        <v>105</v>
      </c>
      <c r="F9" s="46"/>
      <c r="G9" s="46"/>
      <c r="H9" s="46"/>
      <c r="I9" s="46"/>
      <c r="J9" s="36"/>
      <c r="K9" s="42">
        <f t="shared" si="0"/>
        <v>0</v>
      </c>
      <c r="M9" s="42">
        <f>K9/'Proj Info and Summary'!$D$9</f>
        <v>0</v>
      </c>
    </row>
    <row r="10" spans="3:13" x14ac:dyDescent="0.3">
      <c r="C10" s="8" t="s">
        <v>106</v>
      </c>
      <c r="F10" s="46"/>
      <c r="G10" s="46"/>
      <c r="H10" s="46"/>
      <c r="I10" s="46"/>
      <c r="J10" s="36"/>
      <c r="K10" s="42">
        <f t="shared" si="0"/>
        <v>0</v>
      </c>
      <c r="M10" s="42">
        <f>K10/'Proj Info and Summary'!$D$9</f>
        <v>0</v>
      </c>
    </row>
    <row r="11" spans="3:13" x14ac:dyDescent="0.3">
      <c r="C11" s="8" t="s">
        <v>107</v>
      </c>
      <c r="F11" s="46"/>
      <c r="G11" s="46"/>
      <c r="H11" s="46"/>
      <c r="I11" s="46"/>
      <c r="J11" s="36"/>
      <c r="K11" s="42">
        <f t="shared" si="0"/>
        <v>0</v>
      </c>
      <c r="M11" s="42">
        <f>K11/'Proj Info and Summary'!$D$9</f>
        <v>0</v>
      </c>
    </row>
    <row r="12" spans="3:13" x14ac:dyDescent="0.3">
      <c r="C12" s="14" t="s">
        <v>108</v>
      </c>
      <c r="D12" s="15"/>
      <c r="E12" s="15"/>
      <c r="F12" s="29">
        <f>SUM(F7:F11)</f>
        <v>0</v>
      </c>
      <c r="G12" s="29">
        <f>SUM(G7:G11)</f>
        <v>0</v>
      </c>
      <c r="H12" s="29">
        <f>SUM(H7:H11)</f>
        <v>0</v>
      </c>
      <c r="I12" s="29">
        <f>SUM(I7:I11)</f>
        <v>0</v>
      </c>
      <c r="J12" s="36"/>
      <c r="K12" s="41">
        <f>SUM(F12:I12)</f>
        <v>0</v>
      </c>
      <c r="M12" s="41">
        <f>K12/'Proj Info and Summary'!$D$9</f>
        <v>0</v>
      </c>
    </row>
    <row r="13" spans="3:13" x14ac:dyDescent="0.3">
      <c r="C13" s="9"/>
      <c r="K13" s="40"/>
      <c r="M13" s="40"/>
    </row>
    <row r="14" spans="3:13" x14ac:dyDescent="0.3">
      <c r="C14" s="87" t="s">
        <v>109</v>
      </c>
      <c r="D14" s="87"/>
      <c r="E14" s="87"/>
      <c r="F14" s="87"/>
      <c r="G14" s="87"/>
      <c r="H14" s="87"/>
      <c r="I14" s="88"/>
      <c r="J14" s="37"/>
      <c r="K14" s="39"/>
      <c r="M14" s="39"/>
    </row>
    <row r="15" spans="3:13" x14ac:dyDescent="0.3">
      <c r="C15" s="8" t="s">
        <v>110</v>
      </c>
      <c r="F15" s="46"/>
      <c r="G15" s="46"/>
      <c r="H15" s="46"/>
      <c r="I15" s="46"/>
      <c r="J15" s="36"/>
      <c r="K15" s="42">
        <f t="shared" ref="K15:K26" si="1">SUM(F15:I15)</f>
        <v>0</v>
      </c>
      <c r="M15" s="42">
        <f>K15/'Proj Info and Summary'!$D$9</f>
        <v>0</v>
      </c>
    </row>
    <row r="16" spans="3:13" x14ac:dyDescent="0.3">
      <c r="C16" s="8" t="s">
        <v>111</v>
      </c>
      <c r="F16" s="46"/>
      <c r="G16" s="46"/>
      <c r="H16" s="46"/>
      <c r="I16" s="46"/>
      <c r="J16" s="36"/>
      <c r="K16" s="42">
        <f t="shared" si="1"/>
        <v>0</v>
      </c>
      <c r="M16" s="42">
        <f>K16/'Proj Info and Summary'!$D$9</f>
        <v>0</v>
      </c>
    </row>
    <row r="17" spans="3:13" x14ac:dyDescent="0.3">
      <c r="C17" s="8" t="s">
        <v>112</v>
      </c>
      <c r="F17" s="46"/>
      <c r="G17" s="46"/>
      <c r="H17" s="46"/>
      <c r="I17" s="46"/>
      <c r="J17" s="36"/>
      <c r="K17" s="42">
        <f t="shared" si="1"/>
        <v>0</v>
      </c>
      <c r="M17" s="42">
        <f>K17/'Proj Info and Summary'!$D$9</f>
        <v>0</v>
      </c>
    </row>
    <row r="18" spans="3:13" x14ac:dyDescent="0.3">
      <c r="C18" s="8" t="s">
        <v>113</v>
      </c>
      <c r="F18" s="46"/>
      <c r="G18" s="46"/>
      <c r="H18" s="46"/>
      <c r="I18" s="46"/>
      <c r="J18" s="36"/>
      <c r="K18" s="42">
        <f t="shared" si="1"/>
        <v>0</v>
      </c>
      <c r="M18" s="42">
        <f>K18/'Proj Info and Summary'!$D$9</f>
        <v>0</v>
      </c>
    </row>
    <row r="19" spans="3:13" x14ac:dyDescent="0.3">
      <c r="C19" s="8" t="s">
        <v>114</v>
      </c>
      <c r="F19" s="46"/>
      <c r="G19" s="46"/>
      <c r="H19" s="46"/>
      <c r="I19" s="46"/>
      <c r="J19" s="36"/>
      <c r="K19" s="42">
        <f t="shared" si="1"/>
        <v>0</v>
      </c>
      <c r="M19" s="42">
        <f>K19/'Proj Info and Summary'!$D$9</f>
        <v>0</v>
      </c>
    </row>
    <row r="20" spans="3:13" x14ac:dyDescent="0.3">
      <c r="C20" s="8" t="s">
        <v>115</v>
      </c>
      <c r="F20" s="46"/>
      <c r="G20" s="46"/>
      <c r="H20" s="46"/>
      <c r="I20" s="46"/>
      <c r="J20" s="36"/>
      <c r="K20" s="42">
        <f t="shared" si="1"/>
        <v>0</v>
      </c>
      <c r="M20" s="42">
        <f>K20/'Proj Info and Summary'!$D$9</f>
        <v>0</v>
      </c>
    </row>
    <row r="21" spans="3:13" x14ac:dyDescent="0.3">
      <c r="C21" s="8" t="s">
        <v>116</v>
      </c>
      <c r="F21" s="46"/>
      <c r="G21" s="46"/>
      <c r="H21" s="46"/>
      <c r="I21" s="46"/>
      <c r="J21" s="36"/>
      <c r="K21" s="42">
        <f t="shared" si="1"/>
        <v>0</v>
      </c>
      <c r="M21" s="42">
        <f>K21/'Proj Info and Summary'!$D$9</f>
        <v>0</v>
      </c>
    </row>
    <row r="22" spans="3:13" x14ac:dyDescent="0.3">
      <c r="C22" s="8" t="s">
        <v>117</v>
      </c>
      <c r="F22" s="46"/>
      <c r="G22" s="46"/>
      <c r="H22" s="46"/>
      <c r="I22" s="46"/>
      <c r="J22" s="36"/>
      <c r="K22" s="42">
        <f t="shared" si="1"/>
        <v>0</v>
      </c>
      <c r="M22" s="42">
        <f>K22/'Proj Info and Summary'!$D$9</f>
        <v>0</v>
      </c>
    </row>
    <row r="23" spans="3:13" x14ac:dyDescent="0.3">
      <c r="C23" s="8" t="s">
        <v>118</v>
      </c>
      <c r="F23" s="46"/>
      <c r="G23" s="46"/>
      <c r="H23" s="46"/>
      <c r="I23" s="46"/>
      <c r="J23" s="36"/>
      <c r="K23" s="42">
        <f t="shared" si="1"/>
        <v>0</v>
      </c>
      <c r="M23" s="42">
        <f>K23/'Proj Info and Summary'!$D$9</f>
        <v>0</v>
      </c>
    </row>
    <row r="24" spans="3:13" x14ac:dyDescent="0.3">
      <c r="C24" s="8" t="s">
        <v>119</v>
      </c>
      <c r="F24" s="46"/>
      <c r="G24" s="46"/>
      <c r="H24" s="46"/>
      <c r="I24" s="46"/>
      <c r="J24" s="36"/>
      <c r="K24" s="42">
        <f t="shared" si="1"/>
        <v>0</v>
      </c>
      <c r="M24" s="42">
        <f>K24/'Proj Info and Summary'!$D$9</f>
        <v>0</v>
      </c>
    </row>
    <row r="25" spans="3:13" x14ac:dyDescent="0.3">
      <c r="C25" s="8" t="s">
        <v>120</v>
      </c>
      <c r="F25" s="46"/>
      <c r="G25" s="46"/>
      <c r="H25" s="46"/>
      <c r="I25" s="46"/>
      <c r="J25" s="36"/>
      <c r="K25" s="42">
        <f t="shared" si="1"/>
        <v>0</v>
      </c>
      <c r="M25" s="42">
        <f>K25/'Proj Info and Summary'!$D$9</f>
        <v>0</v>
      </c>
    </row>
    <row r="26" spans="3:13" x14ac:dyDescent="0.3">
      <c r="C26" s="8" t="s">
        <v>121</v>
      </c>
      <c r="F26" s="46"/>
      <c r="G26" s="46"/>
      <c r="H26" s="46"/>
      <c r="I26" s="46"/>
      <c r="J26" s="36"/>
      <c r="K26" s="42">
        <f t="shared" si="1"/>
        <v>0</v>
      </c>
      <c r="M26" s="42">
        <f>K26/'Proj Info and Summary'!$D$9</f>
        <v>0</v>
      </c>
    </row>
    <row r="27" spans="3:13" x14ac:dyDescent="0.3">
      <c r="C27" s="14" t="s">
        <v>122</v>
      </c>
      <c r="D27" s="15"/>
      <c r="E27" s="15"/>
      <c r="F27" s="29">
        <f>SUM(F15:F26)</f>
        <v>0</v>
      </c>
      <c r="G27" s="29">
        <f>SUM(G15:G26)</f>
        <v>0</v>
      </c>
      <c r="H27" s="29">
        <f>SUM(H15:H26)</f>
        <v>0</v>
      </c>
      <c r="I27" s="29">
        <f>SUM(I15:I26)</f>
        <v>0</v>
      </c>
      <c r="J27" s="36"/>
      <c r="K27" s="41">
        <f>SUM(F27:I27)</f>
        <v>0</v>
      </c>
      <c r="M27" s="42">
        <f>K27/'Proj Info and Summary'!$D$9</f>
        <v>0</v>
      </c>
    </row>
    <row r="28" spans="3:13" x14ac:dyDescent="0.3">
      <c r="C28" s="9"/>
      <c r="K28" s="40"/>
      <c r="M28" s="40"/>
    </row>
    <row r="29" spans="3:13" x14ac:dyDescent="0.3">
      <c r="C29" s="16" t="s">
        <v>123</v>
      </c>
      <c r="D29" s="12"/>
      <c r="E29" s="12"/>
      <c r="F29" s="29">
        <f>F12+F27</f>
        <v>0</v>
      </c>
      <c r="G29" s="29">
        <f>G12+G27</f>
        <v>0</v>
      </c>
      <c r="H29" s="29">
        <f>H12+H27</f>
        <v>0</v>
      </c>
      <c r="I29" s="29">
        <f>I12+I27</f>
        <v>0</v>
      </c>
      <c r="J29" s="36"/>
      <c r="K29" s="41">
        <f>SUM(F29:I29)</f>
        <v>0</v>
      </c>
      <c r="M29" s="41">
        <f>K29/'Proj Info and Summary'!$D$9</f>
        <v>0</v>
      </c>
    </row>
    <row r="30" spans="3:13" x14ac:dyDescent="0.3">
      <c r="C30" s="16" t="s">
        <v>124</v>
      </c>
      <c r="D30" s="12"/>
      <c r="E30" s="12"/>
      <c r="F30" s="34">
        <v>0</v>
      </c>
      <c r="G30" s="34">
        <v>0</v>
      </c>
      <c r="H30" s="34">
        <v>0</v>
      </c>
      <c r="I30" s="34">
        <v>0</v>
      </c>
      <c r="J30" s="36"/>
      <c r="K30" s="41">
        <f>SUM(F30:I30)</f>
        <v>0</v>
      </c>
      <c r="M30" s="41">
        <f>K30/'Proj Info and Summary'!$D$9</f>
        <v>0</v>
      </c>
    </row>
    <row r="31" spans="3:13" x14ac:dyDescent="0.3">
      <c r="C31" s="16" t="s">
        <v>125</v>
      </c>
      <c r="D31" s="12"/>
      <c r="E31" s="12"/>
      <c r="F31" s="29">
        <f>F29+F30</f>
        <v>0</v>
      </c>
      <c r="G31" s="29">
        <f>G29+G30</f>
        <v>0</v>
      </c>
      <c r="H31" s="29">
        <f>H29+H30</f>
        <v>0</v>
      </c>
      <c r="I31" s="29">
        <f>I29+I30</f>
        <v>0</v>
      </c>
      <c r="J31" s="36"/>
      <c r="K31" s="41">
        <f>SUM(F31:I31)</f>
        <v>0</v>
      </c>
      <c r="M31" s="41">
        <f>K31/'Proj Info and Summary'!$D$9</f>
        <v>0</v>
      </c>
    </row>
    <row r="32" spans="3:13" x14ac:dyDescent="0.3">
      <c r="F32" s="10"/>
      <c r="G32" s="10"/>
      <c r="H32" s="10"/>
      <c r="I32" s="11"/>
      <c r="K32" s="40"/>
      <c r="M32" s="40"/>
    </row>
    <row r="33" spans="3:13" x14ac:dyDescent="0.3">
      <c r="C33" s="16" t="s">
        <v>126</v>
      </c>
      <c r="D33" s="83"/>
      <c r="E33" s="83"/>
      <c r="F33" s="83"/>
      <c r="G33" s="83"/>
      <c r="H33" s="83"/>
      <c r="I33" s="84"/>
      <c r="J33" s="38"/>
      <c r="K33" s="39"/>
      <c r="M33" s="39"/>
    </row>
    <row r="34" spans="3:13" x14ac:dyDescent="0.3">
      <c r="C34" s="8" t="s">
        <v>127</v>
      </c>
      <c r="F34" s="46"/>
      <c r="G34" s="46"/>
      <c r="H34" s="46"/>
      <c r="I34" s="46"/>
      <c r="J34" s="36"/>
      <c r="K34" s="42">
        <f t="shared" ref="K34:K39" si="2">SUM(F34:I34)</f>
        <v>0</v>
      </c>
      <c r="M34" s="42">
        <f>K34/'Proj Info and Summary'!$D$9</f>
        <v>0</v>
      </c>
    </row>
    <row r="35" spans="3:13" x14ac:dyDescent="0.3">
      <c r="C35" s="8" t="s">
        <v>128</v>
      </c>
      <c r="F35" s="46"/>
      <c r="G35" s="46"/>
      <c r="H35" s="46"/>
      <c r="I35" s="46"/>
      <c r="J35" s="36"/>
      <c r="K35" s="42">
        <f t="shared" si="2"/>
        <v>0</v>
      </c>
      <c r="M35" s="42">
        <f>K35/'Proj Info and Summary'!$D$9</f>
        <v>0</v>
      </c>
    </row>
    <row r="36" spans="3:13" x14ac:dyDescent="0.3">
      <c r="C36" s="8" t="s">
        <v>129</v>
      </c>
      <c r="F36" s="46"/>
      <c r="G36" s="46"/>
      <c r="H36" s="46"/>
      <c r="I36" s="46"/>
      <c r="J36" s="36"/>
      <c r="K36" s="42">
        <f t="shared" si="2"/>
        <v>0</v>
      </c>
      <c r="M36" s="42">
        <f>K36/'Proj Info and Summary'!$D$9</f>
        <v>0</v>
      </c>
    </row>
    <row r="37" spans="3:13" x14ac:dyDescent="0.3">
      <c r="C37" s="8" t="s">
        <v>130</v>
      </c>
      <c r="F37" s="46"/>
      <c r="G37" s="46"/>
      <c r="H37" s="46"/>
      <c r="I37" s="46"/>
      <c r="J37" s="36"/>
      <c r="K37" s="42">
        <f t="shared" si="2"/>
        <v>0</v>
      </c>
      <c r="M37" s="42">
        <f>K37/'Proj Info and Summary'!$D$9</f>
        <v>0</v>
      </c>
    </row>
    <row r="38" spans="3:13" x14ac:dyDescent="0.3">
      <c r="C38" s="8" t="s">
        <v>131</v>
      </c>
      <c r="F38" s="46"/>
      <c r="G38" s="46"/>
      <c r="H38" s="46"/>
      <c r="I38" s="46"/>
      <c r="J38" s="36"/>
      <c r="K38" s="42">
        <f t="shared" si="2"/>
        <v>0</v>
      </c>
      <c r="M38" s="42">
        <f>K38/'Proj Info and Summary'!$D$9</f>
        <v>0</v>
      </c>
    </row>
    <row r="39" spans="3:13" x14ac:dyDescent="0.3">
      <c r="C39" s="8" t="s">
        <v>132</v>
      </c>
      <c r="F39" s="46"/>
      <c r="G39" s="46"/>
      <c r="H39" s="46"/>
      <c r="I39" s="46"/>
      <c r="J39" s="36"/>
      <c r="K39" s="42">
        <f t="shared" si="2"/>
        <v>0</v>
      </c>
      <c r="M39" s="42">
        <f>K39/'Proj Info and Summary'!$D$9</f>
        <v>0</v>
      </c>
    </row>
    <row r="40" spans="3:13" x14ac:dyDescent="0.3">
      <c r="C40" s="14" t="s">
        <v>133</v>
      </c>
      <c r="D40" s="15"/>
      <c r="E40" s="15"/>
      <c r="F40" s="29">
        <f>SUM(F34:F39)</f>
        <v>0</v>
      </c>
      <c r="G40" s="29">
        <f>SUM(G34:G39)</f>
        <v>0</v>
      </c>
      <c r="H40" s="29">
        <f>SUM(H34:H39)</f>
        <v>0</v>
      </c>
      <c r="I40" s="29">
        <f>SUM(I34:I39)</f>
        <v>0</v>
      </c>
      <c r="J40" s="36"/>
      <c r="K40" s="41">
        <f>SUM(F40:I40)</f>
        <v>0</v>
      </c>
      <c r="M40" s="41">
        <f>K40/'Proj Info and Summary'!$D$9</f>
        <v>0</v>
      </c>
    </row>
    <row r="41" spans="3:13" x14ac:dyDescent="0.3">
      <c r="K41" s="40"/>
      <c r="M41" s="40"/>
    </row>
    <row r="42" spans="3:13" x14ac:dyDescent="0.3">
      <c r="C42" s="16" t="s">
        <v>134</v>
      </c>
      <c r="D42" s="12"/>
      <c r="E42" s="12"/>
      <c r="F42" s="29">
        <f>F40-F31</f>
        <v>0</v>
      </c>
      <c r="G42" s="29">
        <f>G40-G31</f>
        <v>0</v>
      </c>
      <c r="H42" s="29">
        <f>H40-H31</f>
        <v>0</v>
      </c>
      <c r="I42" s="29">
        <f>I40-I31</f>
        <v>0</v>
      </c>
      <c r="J42" s="36"/>
      <c r="K42" s="41">
        <f>SUM(F42:I42)</f>
        <v>0</v>
      </c>
      <c r="M42" s="41">
        <f>K42/'Proj Info and Summary'!$D$9</f>
        <v>0</v>
      </c>
    </row>
    <row r="45" spans="3:13" ht="65.400000000000006" customHeight="1" x14ac:dyDescent="0.3">
      <c r="C45" s="82" t="s">
        <v>148</v>
      </c>
      <c r="D45" s="82"/>
      <c r="E45" s="82"/>
      <c r="F45" s="82"/>
      <c r="G45" s="82"/>
      <c r="H45" s="82"/>
      <c r="I45" s="82"/>
      <c r="J45" s="82"/>
      <c r="K45" s="82"/>
      <c r="L45" s="82"/>
      <c r="M45" s="82"/>
    </row>
  </sheetData>
  <sheetProtection sheet="1" objects="1" scenarios="1"/>
  <protectedRanges>
    <protectedRange sqref="F30:I30" name="Admin"/>
  </protectedRanges>
  <mergeCells count="6">
    <mergeCell ref="C45:M45"/>
    <mergeCell ref="E1:I1"/>
    <mergeCell ref="E2:I2"/>
    <mergeCell ref="D6:I6"/>
    <mergeCell ref="C14:I14"/>
    <mergeCell ref="D33:I33"/>
  </mergeCells>
  <dataValidations count="2">
    <dataValidation type="whole" allowBlank="1" showInputMessage="1" showErrorMessage="1" sqref="F15:I26 F34:I39" xr:uid="{69F1B08D-5A00-4ABA-AD3C-DFD8B35F1D14}">
      <formula1>0</formula1>
      <formula2>200000000000000000</formula2>
    </dataValidation>
    <dataValidation type="whole" allowBlank="1" showInputMessage="1" showErrorMessage="1" sqref="F7:I11" xr:uid="{1F33868C-8909-4B45-ABCE-CE8E450EC18B}">
      <formula1>0</formula1>
      <formula2>1000000000000000</formula2>
    </dataValidation>
  </dataValidation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D83AF-5EEE-4C64-8E31-BE308CCA5DE7}">
  <dimension ref="C1:M45"/>
  <sheetViews>
    <sheetView showGridLines="0" topLeftCell="A12" workbookViewId="0">
      <selection activeCell="F30" sqref="F30"/>
    </sheetView>
  </sheetViews>
  <sheetFormatPr defaultRowHeight="14.4" x14ac:dyDescent="0.3"/>
  <cols>
    <col min="3" max="3" width="20.33203125" customWidth="1"/>
    <col min="4" max="4" width="8" customWidth="1"/>
    <col min="5" max="5" width="4.6640625" customWidth="1"/>
    <col min="6" max="9" width="20.88671875" customWidth="1"/>
    <col min="10" max="10" width="2.33203125" customWidth="1"/>
    <col min="11" max="11" width="18.109375" style="18" customWidth="1"/>
    <col min="12" max="12" width="3.109375" customWidth="1"/>
    <col min="13" max="13" width="18.5546875" customWidth="1"/>
  </cols>
  <sheetData>
    <row r="1" spans="3:13" ht="21" x14ac:dyDescent="0.4">
      <c r="E1" s="89" t="s">
        <v>167</v>
      </c>
      <c r="F1" s="89"/>
      <c r="G1" s="89"/>
      <c r="H1" s="89"/>
      <c r="I1" s="89"/>
      <c r="J1" s="24"/>
    </row>
    <row r="2" spans="3:13" ht="21" customHeight="1" x14ac:dyDescent="0.3">
      <c r="D2" s="1"/>
      <c r="E2" s="90" t="s">
        <v>136</v>
      </c>
      <c r="F2" s="90"/>
      <c r="G2" s="90"/>
      <c r="H2" s="90"/>
      <c r="I2" s="90"/>
      <c r="J2" s="25"/>
    </row>
    <row r="4" spans="3:13" x14ac:dyDescent="0.3">
      <c r="F4" s="7" t="s">
        <v>80</v>
      </c>
      <c r="G4" s="7" t="s">
        <v>81</v>
      </c>
      <c r="H4" s="7" t="s">
        <v>82</v>
      </c>
      <c r="I4" s="7" t="s">
        <v>83</v>
      </c>
      <c r="J4" s="7"/>
      <c r="K4" s="19" t="s">
        <v>143</v>
      </c>
      <c r="M4" s="19" t="s">
        <v>145</v>
      </c>
    </row>
    <row r="5" spans="3:13" x14ac:dyDescent="0.3">
      <c r="D5" s="7"/>
      <c r="F5" s="30">
        <f>'Program Summary'!F6</f>
        <v>0</v>
      </c>
      <c r="G5" s="30">
        <f>'Program Summary'!G6</f>
        <v>0</v>
      </c>
      <c r="H5" s="30">
        <f>'Program Summary'!H6</f>
        <v>0</v>
      </c>
      <c r="I5" s="30">
        <f>'Program Summary'!I6</f>
        <v>0</v>
      </c>
      <c r="J5" s="6"/>
      <c r="K5" s="18" t="s">
        <v>144</v>
      </c>
      <c r="M5" t="s">
        <v>144</v>
      </c>
    </row>
    <row r="6" spans="3:13" x14ac:dyDescent="0.3">
      <c r="C6" s="13" t="s">
        <v>102</v>
      </c>
      <c r="D6" s="85"/>
      <c r="E6" s="85"/>
      <c r="F6" s="85"/>
      <c r="G6" s="85"/>
      <c r="H6" s="85"/>
      <c r="I6" s="86"/>
      <c r="J6" s="35"/>
      <c r="K6" s="39"/>
      <c r="M6" s="39"/>
    </row>
    <row r="7" spans="3:13" x14ac:dyDescent="0.3">
      <c r="C7" s="8" t="s">
        <v>103</v>
      </c>
      <c r="F7" s="46"/>
      <c r="G7" s="46"/>
      <c r="H7" s="46"/>
      <c r="I7" s="46"/>
      <c r="J7" s="36"/>
      <c r="K7" s="42">
        <f t="shared" ref="K7:K11" si="0">SUM(F7:I7)</f>
        <v>0</v>
      </c>
      <c r="M7" s="42">
        <f>K7/'Proj Info and Summary'!$D$9</f>
        <v>0</v>
      </c>
    </row>
    <row r="8" spans="3:13" x14ac:dyDescent="0.3">
      <c r="C8" s="8" t="s">
        <v>104</v>
      </c>
      <c r="F8" s="46"/>
      <c r="G8" s="46"/>
      <c r="H8" s="46"/>
      <c r="I8" s="46"/>
      <c r="J8" s="36"/>
      <c r="K8" s="42">
        <f t="shared" si="0"/>
        <v>0</v>
      </c>
      <c r="M8" s="42">
        <f>K8/'Proj Info and Summary'!$D$9</f>
        <v>0</v>
      </c>
    </row>
    <row r="9" spans="3:13" x14ac:dyDescent="0.3">
      <c r="C9" s="8" t="s">
        <v>105</v>
      </c>
      <c r="F9" s="46"/>
      <c r="G9" s="46"/>
      <c r="H9" s="46"/>
      <c r="I9" s="46"/>
      <c r="J9" s="36"/>
      <c r="K9" s="42">
        <f t="shared" si="0"/>
        <v>0</v>
      </c>
      <c r="M9" s="42">
        <f>K9/'Proj Info and Summary'!$D$9</f>
        <v>0</v>
      </c>
    </row>
    <row r="10" spans="3:13" x14ac:dyDescent="0.3">
      <c r="C10" s="8" t="s">
        <v>106</v>
      </c>
      <c r="F10" s="46"/>
      <c r="G10" s="46"/>
      <c r="H10" s="46"/>
      <c r="I10" s="46"/>
      <c r="J10" s="36"/>
      <c r="K10" s="42">
        <f t="shared" si="0"/>
        <v>0</v>
      </c>
      <c r="M10" s="42">
        <f>K10/'Proj Info and Summary'!$D$9</f>
        <v>0</v>
      </c>
    </row>
    <row r="11" spans="3:13" x14ac:dyDescent="0.3">
      <c r="C11" s="8" t="s">
        <v>107</v>
      </c>
      <c r="F11" s="46"/>
      <c r="G11" s="46"/>
      <c r="H11" s="46"/>
      <c r="I11" s="46"/>
      <c r="J11" s="36"/>
      <c r="K11" s="42">
        <f t="shared" si="0"/>
        <v>0</v>
      </c>
      <c r="M11" s="42">
        <f>K11/'Proj Info and Summary'!$D$9</f>
        <v>0</v>
      </c>
    </row>
    <row r="12" spans="3:13" x14ac:dyDescent="0.3">
      <c r="C12" s="14" t="s">
        <v>108</v>
      </c>
      <c r="D12" s="15"/>
      <c r="E12" s="15"/>
      <c r="F12" s="29">
        <f>SUM(F7:F11)</f>
        <v>0</v>
      </c>
      <c r="G12" s="29">
        <f>SUM(G7:G11)</f>
        <v>0</v>
      </c>
      <c r="H12" s="29">
        <f>SUM(H7:H11)</f>
        <v>0</v>
      </c>
      <c r="I12" s="29">
        <f>SUM(I7:I11)</f>
        <v>0</v>
      </c>
      <c r="J12" s="36"/>
      <c r="K12" s="41">
        <f>SUM(F12:I12)</f>
        <v>0</v>
      </c>
      <c r="M12" s="41">
        <f>K12/'Proj Info and Summary'!$D$9</f>
        <v>0</v>
      </c>
    </row>
    <row r="13" spans="3:13" x14ac:dyDescent="0.3">
      <c r="C13" s="9"/>
      <c r="K13" s="40"/>
      <c r="M13" s="40"/>
    </row>
    <row r="14" spans="3:13" x14ac:dyDescent="0.3">
      <c r="C14" s="87" t="s">
        <v>109</v>
      </c>
      <c r="D14" s="87"/>
      <c r="E14" s="87"/>
      <c r="F14" s="87"/>
      <c r="G14" s="87"/>
      <c r="H14" s="87"/>
      <c r="I14" s="88"/>
      <c r="J14" s="37"/>
      <c r="K14" s="39"/>
      <c r="M14" s="39"/>
    </row>
    <row r="15" spans="3:13" x14ac:dyDescent="0.3">
      <c r="C15" s="8" t="s">
        <v>110</v>
      </c>
      <c r="F15" s="46"/>
      <c r="G15" s="46"/>
      <c r="H15" s="46"/>
      <c r="I15" s="46"/>
      <c r="J15" s="36"/>
      <c r="K15" s="42">
        <f t="shared" ref="K15:K26" si="1">SUM(F15:I15)</f>
        <v>0</v>
      </c>
      <c r="M15" s="42">
        <f>K15/'Proj Info and Summary'!$D$9</f>
        <v>0</v>
      </c>
    </row>
    <row r="16" spans="3:13" x14ac:dyDescent="0.3">
      <c r="C16" s="8" t="s">
        <v>111</v>
      </c>
      <c r="F16" s="46"/>
      <c r="G16" s="46"/>
      <c r="H16" s="46"/>
      <c r="I16" s="46"/>
      <c r="J16" s="36"/>
      <c r="K16" s="42">
        <f t="shared" si="1"/>
        <v>0</v>
      </c>
      <c r="M16" s="42">
        <f>K16/'Proj Info and Summary'!$D$9</f>
        <v>0</v>
      </c>
    </row>
    <row r="17" spans="3:13" x14ac:dyDescent="0.3">
      <c r="C17" s="8" t="s">
        <v>112</v>
      </c>
      <c r="F17" s="46"/>
      <c r="G17" s="46"/>
      <c r="H17" s="46"/>
      <c r="I17" s="46"/>
      <c r="J17" s="36"/>
      <c r="K17" s="42">
        <f t="shared" si="1"/>
        <v>0</v>
      </c>
      <c r="M17" s="42">
        <f>K17/'Proj Info and Summary'!$D$9</f>
        <v>0</v>
      </c>
    </row>
    <row r="18" spans="3:13" x14ac:dyDescent="0.3">
      <c r="C18" s="8" t="s">
        <v>113</v>
      </c>
      <c r="F18" s="46"/>
      <c r="G18" s="46"/>
      <c r="H18" s="46"/>
      <c r="I18" s="46"/>
      <c r="J18" s="36"/>
      <c r="K18" s="42">
        <f t="shared" si="1"/>
        <v>0</v>
      </c>
      <c r="M18" s="42">
        <f>K18/'Proj Info and Summary'!$D$9</f>
        <v>0</v>
      </c>
    </row>
    <row r="19" spans="3:13" x14ac:dyDescent="0.3">
      <c r="C19" s="8" t="s">
        <v>114</v>
      </c>
      <c r="F19" s="46"/>
      <c r="G19" s="46"/>
      <c r="H19" s="46"/>
      <c r="I19" s="46"/>
      <c r="J19" s="36"/>
      <c r="K19" s="42">
        <f t="shared" si="1"/>
        <v>0</v>
      </c>
      <c r="M19" s="42">
        <f>K19/'Proj Info and Summary'!$D$9</f>
        <v>0</v>
      </c>
    </row>
    <row r="20" spans="3:13" x14ac:dyDescent="0.3">
      <c r="C20" s="8" t="s">
        <v>115</v>
      </c>
      <c r="F20" s="46"/>
      <c r="G20" s="46"/>
      <c r="H20" s="46"/>
      <c r="I20" s="46"/>
      <c r="J20" s="36"/>
      <c r="K20" s="42">
        <f t="shared" si="1"/>
        <v>0</v>
      </c>
      <c r="M20" s="42">
        <f>K20/'Proj Info and Summary'!$D$9</f>
        <v>0</v>
      </c>
    </row>
    <row r="21" spans="3:13" x14ac:dyDescent="0.3">
      <c r="C21" s="8" t="s">
        <v>116</v>
      </c>
      <c r="F21" s="46"/>
      <c r="G21" s="46"/>
      <c r="H21" s="46"/>
      <c r="I21" s="46"/>
      <c r="J21" s="36"/>
      <c r="K21" s="42">
        <f t="shared" si="1"/>
        <v>0</v>
      </c>
      <c r="M21" s="42">
        <f>K21/'Proj Info and Summary'!$D$9</f>
        <v>0</v>
      </c>
    </row>
    <row r="22" spans="3:13" x14ac:dyDescent="0.3">
      <c r="C22" s="8" t="s">
        <v>117</v>
      </c>
      <c r="F22" s="46"/>
      <c r="G22" s="46"/>
      <c r="H22" s="46"/>
      <c r="I22" s="46"/>
      <c r="J22" s="36"/>
      <c r="K22" s="42">
        <f t="shared" si="1"/>
        <v>0</v>
      </c>
      <c r="M22" s="42">
        <f>K22/'Proj Info and Summary'!$D$9</f>
        <v>0</v>
      </c>
    </row>
    <row r="23" spans="3:13" x14ac:dyDescent="0.3">
      <c r="C23" s="8" t="s">
        <v>118</v>
      </c>
      <c r="F23" s="46"/>
      <c r="G23" s="46"/>
      <c r="H23" s="46"/>
      <c r="I23" s="46"/>
      <c r="J23" s="36"/>
      <c r="K23" s="42">
        <f t="shared" si="1"/>
        <v>0</v>
      </c>
      <c r="M23" s="42">
        <f>K23/'Proj Info and Summary'!$D$9</f>
        <v>0</v>
      </c>
    </row>
    <row r="24" spans="3:13" x14ac:dyDescent="0.3">
      <c r="C24" s="8" t="s">
        <v>119</v>
      </c>
      <c r="F24" s="46"/>
      <c r="G24" s="46"/>
      <c r="H24" s="46"/>
      <c r="I24" s="46"/>
      <c r="J24" s="36"/>
      <c r="K24" s="42">
        <f t="shared" si="1"/>
        <v>0</v>
      </c>
      <c r="M24" s="42">
        <f>K24/'Proj Info and Summary'!$D$9</f>
        <v>0</v>
      </c>
    </row>
    <row r="25" spans="3:13" x14ac:dyDescent="0.3">
      <c r="C25" s="8" t="s">
        <v>120</v>
      </c>
      <c r="F25" s="46"/>
      <c r="G25" s="46"/>
      <c r="H25" s="46"/>
      <c r="I25" s="46"/>
      <c r="J25" s="36"/>
      <c r="K25" s="42">
        <f t="shared" si="1"/>
        <v>0</v>
      </c>
      <c r="M25" s="42">
        <f>K25/'Proj Info and Summary'!$D$9</f>
        <v>0</v>
      </c>
    </row>
    <row r="26" spans="3:13" x14ac:dyDescent="0.3">
      <c r="C26" s="8" t="s">
        <v>121</v>
      </c>
      <c r="F26" s="46"/>
      <c r="G26" s="46"/>
      <c r="H26" s="46"/>
      <c r="I26" s="46"/>
      <c r="J26" s="36"/>
      <c r="K26" s="42">
        <f t="shared" si="1"/>
        <v>0</v>
      </c>
      <c r="M26" s="42">
        <f>K26/'Proj Info and Summary'!$D$9</f>
        <v>0</v>
      </c>
    </row>
    <row r="27" spans="3:13" x14ac:dyDescent="0.3">
      <c r="C27" s="14" t="s">
        <v>122</v>
      </c>
      <c r="D27" s="15"/>
      <c r="E27" s="15"/>
      <c r="F27" s="29">
        <f>SUM(F15:F26)</f>
        <v>0</v>
      </c>
      <c r="G27" s="29">
        <f>SUM(G15:G26)</f>
        <v>0</v>
      </c>
      <c r="H27" s="29">
        <f>SUM(H15:H26)</f>
        <v>0</v>
      </c>
      <c r="I27" s="29">
        <f>SUM(I15:I26)</f>
        <v>0</v>
      </c>
      <c r="J27" s="36"/>
      <c r="K27" s="41">
        <f>SUM(F27:I27)</f>
        <v>0</v>
      </c>
      <c r="M27" s="42">
        <f>K27/'Proj Info and Summary'!$D$9</f>
        <v>0</v>
      </c>
    </row>
    <row r="28" spans="3:13" x14ac:dyDescent="0.3">
      <c r="C28" s="9"/>
      <c r="K28" s="40"/>
      <c r="M28" s="40"/>
    </row>
    <row r="29" spans="3:13" x14ac:dyDescent="0.3">
      <c r="C29" s="16" t="s">
        <v>123</v>
      </c>
      <c r="D29" s="12"/>
      <c r="E29" s="12"/>
      <c r="F29" s="29">
        <f>F12+F27</f>
        <v>0</v>
      </c>
      <c r="G29" s="29">
        <f>G12+G27</f>
        <v>0</v>
      </c>
      <c r="H29" s="29">
        <f>H12+H27</f>
        <v>0</v>
      </c>
      <c r="I29" s="29">
        <f>I12+I27</f>
        <v>0</v>
      </c>
      <c r="J29" s="36"/>
      <c r="K29" s="41">
        <f>SUM(F29:I29)</f>
        <v>0</v>
      </c>
      <c r="M29" s="41">
        <f>K29/'Proj Info and Summary'!$D$9</f>
        <v>0</v>
      </c>
    </row>
    <row r="30" spans="3:13" x14ac:dyDescent="0.3">
      <c r="C30" s="16" t="s">
        <v>124</v>
      </c>
      <c r="D30" s="12"/>
      <c r="E30" s="12"/>
      <c r="F30" s="34">
        <v>0</v>
      </c>
      <c r="G30" s="34">
        <v>0</v>
      </c>
      <c r="H30" s="34">
        <v>0</v>
      </c>
      <c r="I30" s="34">
        <v>0</v>
      </c>
      <c r="J30" s="36"/>
      <c r="K30" s="41">
        <f>SUM(F30:I30)</f>
        <v>0</v>
      </c>
      <c r="M30" s="41">
        <f>K30/'Proj Info and Summary'!$D$9</f>
        <v>0</v>
      </c>
    </row>
    <row r="31" spans="3:13" x14ac:dyDescent="0.3">
      <c r="C31" s="16" t="s">
        <v>125</v>
      </c>
      <c r="D31" s="12"/>
      <c r="E31" s="12"/>
      <c r="F31" s="29">
        <f>F29+F30</f>
        <v>0</v>
      </c>
      <c r="G31" s="29">
        <f>G29+G30</f>
        <v>0</v>
      </c>
      <c r="H31" s="29">
        <f>H29+H30</f>
        <v>0</v>
      </c>
      <c r="I31" s="29">
        <f>I29+I30</f>
        <v>0</v>
      </c>
      <c r="J31" s="36"/>
      <c r="K31" s="41">
        <f>SUM(F31:I31)</f>
        <v>0</v>
      </c>
      <c r="M31" s="41">
        <f>K31/'Proj Info and Summary'!$D$9</f>
        <v>0</v>
      </c>
    </row>
    <row r="32" spans="3:13" x14ac:dyDescent="0.3">
      <c r="F32" s="10"/>
      <c r="G32" s="10"/>
      <c r="H32" s="10"/>
      <c r="I32" s="11"/>
      <c r="K32" s="40"/>
      <c r="M32" s="40"/>
    </row>
    <row r="33" spans="3:13" x14ac:dyDescent="0.3">
      <c r="C33" s="16" t="s">
        <v>126</v>
      </c>
      <c r="D33" s="83"/>
      <c r="E33" s="83"/>
      <c r="F33" s="83"/>
      <c r="G33" s="83"/>
      <c r="H33" s="83"/>
      <c r="I33" s="84"/>
      <c r="J33" s="38"/>
      <c r="K33" s="39"/>
      <c r="M33" s="39"/>
    </row>
    <row r="34" spans="3:13" x14ac:dyDescent="0.3">
      <c r="C34" s="8" t="s">
        <v>127</v>
      </c>
      <c r="F34" s="46"/>
      <c r="G34" s="46"/>
      <c r="H34" s="46"/>
      <c r="I34" s="46"/>
      <c r="J34" s="36"/>
      <c r="K34" s="42">
        <f t="shared" ref="K34:K39" si="2">SUM(F34:I34)</f>
        <v>0</v>
      </c>
      <c r="M34" s="42">
        <f>K34/'Proj Info and Summary'!$D$9</f>
        <v>0</v>
      </c>
    </row>
    <row r="35" spans="3:13" x14ac:dyDescent="0.3">
      <c r="C35" s="8" t="s">
        <v>128</v>
      </c>
      <c r="F35" s="46"/>
      <c r="G35" s="46"/>
      <c r="H35" s="46"/>
      <c r="I35" s="46"/>
      <c r="J35" s="36"/>
      <c r="K35" s="42">
        <f t="shared" si="2"/>
        <v>0</v>
      </c>
      <c r="M35" s="42">
        <f>K35/'Proj Info and Summary'!$D$9</f>
        <v>0</v>
      </c>
    </row>
    <row r="36" spans="3:13" x14ac:dyDescent="0.3">
      <c r="C36" s="8" t="s">
        <v>129</v>
      </c>
      <c r="F36" s="46"/>
      <c r="G36" s="46"/>
      <c r="H36" s="46"/>
      <c r="I36" s="46"/>
      <c r="J36" s="36"/>
      <c r="K36" s="42">
        <f t="shared" si="2"/>
        <v>0</v>
      </c>
      <c r="M36" s="42">
        <f>K36/'Proj Info and Summary'!$D$9</f>
        <v>0</v>
      </c>
    </row>
    <row r="37" spans="3:13" x14ac:dyDescent="0.3">
      <c r="C37" s="8" t="s">
        <v>130</v>
      </c>
      <c r="F37" s="46"/>
      <c r="G37" s="46"/>
      <c r="H37" s="46"/>
      <c r="I37" s="46"/>
      <c r="J37" s="36"/>
      <c r="K37" s="42">
        <f t="shared" si="2"/>
        <v>0</v>
      </c>
      <c r="M37" s="42">
        <f>K37/'Proj Info and Summary'!$D$9</f>
        <v>0</v>
      </c>
    </row>
    <row r="38" spans="3:13" x14ac:dyDescent="0.3">
      <c r="C38" s="8" t="s">
        <v>131</v>
      </c>
      <c r="F38" s="46"/>
      <c r="G38" s="46"/>
      <c r="H38" s="46"/>
      <c r="I38" s="46"/>
      <c r="J38" s="36"/>
      <c r="K38" s="42">
        <f t="shared" si="2"/>
        <v>0</v>
      </c>
      <c r="M38" s="42">
        <f>K38/'Proj Info and Summary'!$D$9</f>
        <v>0</v>
      </c>
    </row>
    <row r="39" spans="3:13" x14ac:dyDescent="0.3">
      <c r="C39" s="8" t="s">
        <v>132</v>
      </c>
      <c r="F39" s="46"/>
      <c r="G39" s="46"/>
      <c r="H39" s="46"/>
      <c r="I39" s="46"/>
      <c r="J39" s="36"/>
      <c r="K39" s="42">
        <f t="shared" si="2"/>
        <v>0</v>
      </c>
      <c r="M39" s="42">
        <f>K39/'Proj Info and Summary'!$D$9</f>
        <v>0</v>
      </c>
    </row>
    <row r="40" spans="3:13" x14ac:dyDescent="0.3">
      <c r="C40" s="14" t="s">
        <v>133</v>
      </c>
      <c r="D40" s="15"/>
      <c r="E40" s="15"/>
      <c r="F40" s="29">
        <f>SUM(F34:F39)</f>
        <v>0</v>
      </c>
      <c r="G40" s="29">
        <f>SUM(G34:G39)</f>
        <v>0</v>
      </c>
      <c r="H40" s="29">
        <f>SUM(H34:H39)</f>
        <v>0</v>
      </c>
      <c r="I40" s="29">
        <f>SUM(I34:I39)</f>
        <v>0</v>
      </c>
      <c r="J40" s="36"/>
      <c r="K40" s="41">
        <f>SUM(F40:I40)</f>
        <v>0</v>
      </c>
      <c r="M40" s="41">
        <f>K40/'Proj Info and Summary'!$D$9</f>
        <v>0</v>
      </c>
    </row>
    <row r="41" spans="3:13" x14ac:dyDescent="0.3">
      <c r="K41" s="40"/>
      <c r="M41" s="40"/>
    </row>
    <row r="42" spans="3:13" x14ac:dyDescent="0.3">
      <c r="C42" s="16" t="s">
        <v>134</v>
      </c>
      <c r="D42" s="12"/>
      <c r="E42" s="12"/>
      <c r="F42" s="29">
        <f>F40-F31</f>
        <v>0</v>
      </c>
      <c r="G42" s="29">
        <f>G40-G31</f>
        <v>0</v>
      </c>
      <c r="H42" s="29">
        <f>H40-H31</f>
        <v>0</v>
      </c>
      <c r="I42" s="29">
        <f>I40-I31</f>
        <v>0</v>
      </c>
      <c r="J42" s="36"/>
      <c r="K42" s="41">
        <f>SUM(F42:I42)</f>
        <v>0</v>
      </c>
      <c r="M42" s="41">
        <f>K42/'Proj Info and Summary'!$D$9</f>
        <v>0</v>
      </c>
    </row>
    <row r="45" spans="3:13" ht="65.400000000000006" customHeight="1" x14ac:dyDescent="0.3">
      <c r="C45" s="82" t="s">
        <v>148</v>
      </c>
      <c r="D45" s="82"/>
      <c r="E45" s="82"/>
      <c r="F45" s="82"/>
      <c r="G45" s="82"/>
      <c r="H45" s="82"/>
      <c r="I45" s="82"/>
      <c r="J45" s="82"/>
      <c r="K45" s="82"/>
      <c r="L45" s="82"/>
      <c r="M45" s="82"/>
    </row>
  </sheetData>
  <sheetProtection sheet="1" objects="1" scenarios="1"/>
  <protectedRanges>
    <protectedRange sqref="F30:I30" name="Admin"/>
  </protectedRanges>
  <mergeCells count="6">
    <mergeCell ref="C45:M45"/>
    <mergeCell ref="E1:I1"/>
    <mergeCell ref="E2:I2"/>
    <mergeCell ref="D6:I6"/>
    <mergeCell ref="C14:I14"/>
    <mergeCell ref="D33:I33"/>
  </mergeCells>
  <dataValidations count="2">
    <dataValidation type="whole" allowBlank="1" showInputMessage="1" showErrorMessage="1" sqref="F7:I11" xr:uid="{68EC4975-61DD-475D-B625-CBBBDB39281E}">
      <formula1>0</formula1>
      <formula2>1000000000000000</formula2>
    </dataValidation>
    <dataValidation type="whole" allowBlank="1" showInputMessage="1" showErrorMessage="1" sqref="F15:I26 F34:I39" xr:uid="{23C33840-D112-4CBA-AB97-C38BD7FEA2F8}">
      <formula1>0</formula1>
      <formula2>200000000000000000</formula2>
    </dataValidation>
  </dataValidation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936B6-E27A-4286-84C2-9B76C5B49181}">
  <dimension ref="C1:M45"/>
  <sheetViews>
    <sheetView showGridLines="0" topLeftCell="A18" workbookViewId="0">
      <selection activeCell="F30" sqref="F30"/>
    </sheetView>
  </sheetViews>
  <sheetFormatPr defaultRowHeight="14.4" x14ac:dyDescent="0.3"/>
  <cols>
    <col min="3" max="3" width="20.33203125" customWidth="1"/>
    <col min="4" max="4" width="8" customWidth="1"/>
    <col min="5" max="5" width="4.6640625" customWidth="1"/>
    <col min="6" max="9" width="20.88671875" customWidth="1"/>
    <col min="10" max="10" width="2.33203125" customWidth="1"/>
    <col min="11" max="11" width="18.109375" style="18" customWidth="1"/>
    <col min="12" max="12" width="3.109375" customWidth="1"/>
    <col min="13" max="13" width="18.5546875" customWidth="1"/>
  </cols>
  <sheetData>
    <row r="1" spans="3:13" ht="21" x14ac:dyDescent="0.4">
      <c r="E1" s="89" t="s">
        <v>167</v>
      </c>
      <c r="F1" s="89"/>
      <c r="G1" s="89"/>
      <c r="H1" s="89"/>
      <c r="I1" s="89"/>
      <c r="J1" s="24"/>
    </row>
    <row r="2" spans="3:13" ht="21" customHeight="1" x14ac:dyDescent="0.3">
      <c r="D2" s="1"/>
      <c r="E2" s="90" t="s">
        <v>137</v>
      </c>
      <c r="F2" s="90"/>
      <c r="G2" s="90"/>
      <c r="H2" s="90"/>
      <c r="I2" s="90"/>
      <c r="J2" s="25"/>
    </row>
    <row r="4" spans="3:13" x14ac:dyDescent="0.3">
      <c r="F4" s="7" t="s">
        <v>80</v>
      </c>
      <c r="G4" s="7" t="s">
        <v>81</v>
      </c>
      <c r="H4" s="7" t="s">
        <v>82</v>
      </c>
      <c r="I4" s="7" t="s">
        <v>83</v>
      </c>
      <c r="J4" s="7"/>
      <c r="K4" s="19" t="s">
        <v>143</v>
      </c>
      <c r="M4" s="19" t="s">
        <v>145</v>
      </c>
    </row>
    <row r="5" spans="3:13" x14ac:dyDescent="0.3">
      <c r="D5" s="7"/>
      <c r="F5" s="30">
        <f>'Program Summary'!F6</f>
        <v>0</v>
      </c>
      <c r="G5" s="30">
        <f>'Program Summary'!G6</f>
        <v>0</v>
      </c>
      <c r="H5" s="30">
        <f>'Program Summary'!H6</f>
        <v>0</v>
      </c>
      <c r="I5" s="30">
        <f>'Program Summary'!I6</f>
        <v>0</v>
      </c>
      <c r="J5" s="6"/>
      <c r="K5" s="18" t="s">
        <v>144</v>
      </c>
      <c r="M5" t="s">
        <v>144</v>
      </c>
    </row>
    <row r="6" spans="3:13" x14ac:dyDescent="0.3">
      <c r="C6" s="13" t="s">
        <v>102</v>
      </c>
      <c r="D6" s="85"/>
      <c r="E6" s="85"/>
      <c r="F6" s="85"/>
      <c r="G6" s="85"/>
      <c r="H6" s="85"/>
      <c r="I6" s="86"/>
      <c r="J6" s="35"/>
      <c r="K6" s="39"/>
      <c r="M6" s="39"/>
    </row>
    <row r="7" spans="3:13" x14ac:dyDescent="0.3">
      <c r="C7" s="8" t="s">
        <v>103</v>
      </c>
      <c r="F7" s="46"/>
      <c r="G7" s="46"/>
      <c r="H7" s="46"/>
      <c r="I7" s="46"/>
      <c r="J7" s="36"/>
      <c r="K7" s="42">
        <f t="shared" ref="K7:K11" si="0">SUM(F7:I7)</f>
        <v>0</v>
      </c>
      <c r="M7" s="42">
        <f>K7/'Proj Info and Summary'!$D$9</f>
        <v>0</v>
      </c>
    </row>
    <row r="8" spans="3:13" x14ac:dyDescent="0.3">
      <c r="C8" s="8" t="s">
        <v>104</v>
      </c>
      <c r="F8" s="46"/>
      <c r="G8" s="46"/>
      <c r="H8" s="46"/>
      <c r="I8" s="46"/>
      <c r="J8" s="36"/>
      <c r="K8" s="42">
        <f t="shared" si="0"/>
        <v>0</v>
      </c>
      <c r="M8" s="42">
        <f>K8/'Proj Info and Summary'!$D$9</f>
        <v>0</v>
      </c>
    </row>
    <row r="9" spans="3:13" x14ac:dyDescent="0.3">
      <c r="C9" s="8" t="s">
        <v>105</v>
      </c>
      <c r="F9" s="46"/>
      <c r="G9" s="46"/>
      <c r="H9" s="46"/>
      <c r="I9" s="46"/>
      <c r="J9" s="36"/>
      <c r="K9" s="42">
        <f t="shared" si="0"/>
        <v>0</v>
      </c>
      <c r="M9" s="42">
        <f>K9/'Proj Info and Summary'!$D$9</f>
        <v>0</v>
      </c>
    </row>
    <row r="10" spans="3:13" x14ac:dyDescent="0.3">
      <c r="C10" s="8" t="s">
        <v>106</v>
      </c>
      <c r="F10" s="46"/>
      <c r="G10" s="46"/>
      <c r="H10" s="46"/>
      <c r="I10" s="46"/>
      <c r="J10" s="36"/>
      <c r="K10" s="42">
        <f t="shared" si="0"/>
        <v>0</v>
      </c>
      <c r="M10" s="42">
        <f>K10/'Proj Info and Summary'!$D$9</f>
        <v>0</v>
      </c>
    </row>
    <row r="11" spans="3:13" x14ac:dyDescent="0.3">
      <c r="C11" s="8" t="s">
        <v>107</v>
      </c>
      <c r="F11" s="46"/>
      <c r="G11" s="46"/>
      <c r="H11" s="46"/>
      <c r="I11" s="46"/>
      <c r="J11" s="36"/>
      <c r="K11" s="42">
        <f t="shared" si="0"/>
        <v>0</v>
      </c>
      <c r="M11" s="42">
        <f>K11/'Proj Info and Summary'!$D$9</f>
        <v>0</v>
      </c>
    </row>
    <row r="12" spans="3:13" x14ac:dyDescent="0.3">
      <c r="C12" s="14" t="s">
        <v>108</v>
      </c>
      <c r="D12" s="15"/>
      <c r="E12" s="15"/>
      <c r="F12" s="29">
        <f>SUM(F7:F11)</f>
        <v>0</v>
      </c>
      <c r="G12" s="29">
        <f>SUM(G7:G11)</f>
        <v>0</v>
      </c>
      <c r="H12" s="29">
        <f>SUM(H7:H11)</f>
        <v>0</v>
      </c>
      <c r="I12" s="29">
        <f>SUM(I7:I11)</f>
        <v>0</v>
      </c>
      <c r="J12" s="36"/>
      <c r="K12" s="41">
        <f>SUM(F12:I12)</f>
        <v>0</v>
      </c>
      <c r="M12" s="41">
        <f>K12/'Proj Info and Summary'!$D$9</f>
        <v>0</v>
      </c>
    </row>
    <row r="13" spans="3:13" x14ac:dyDescent="0.3">
      <c r="C13" s="9"/>
      <c r="K13" s="40"/>
      <c r="M13" s="40"/>
    </row>
    <row r="14" spans="3:13" x14ac:dyDescent="0.3">
      <c r="C14" s="87" t="s">
        <v>109</v>
      </c>
      <c r="D14" s="87"/>
      <c r="E14" s="87"/>
      <c r="F14" s="87"/>
      <c r="G14" s="87"/>
      <c r="H14" s="87"/>
      <c r="I14" s="88"/>
      <c r="J14" s="37"/>
      <c r="K14" s="39"/>
      <c r="M14" s="39"/>
    </row>
    <row r="15" spans="3:13" x14ac:dyDescent="0.3">
      <c r="C15" s="8" t="s">
        <v>110</v>
      </c>
      <c r="F15" s="46"/>
      <c r="G15" s="46"/>
      <c r="H15" s="46"/>
      <c r="I15" s="46"/>
      <c r="J15" s="36"/>
      <c r="K15" s="42">
        <f t="shared" ref="K15:K26" si="1">SUM(F15:I15)</f>
        <v>0</v>
      </c>
      <c r="M15" s="42">
        <f>K15/'Proj Info and Summary'!$D$9</f>
        <v>0</v>
      </c>
    </row>
    <row r="16" spans="3:13" x14ac:dyDescent="0.3">
      <c r="C16" s="8" t="s">
        <v>111</v>
      </c>
      <c r="F16" s="46"/>
      <c r="G16" s="46"/>
      <c r="H16" s="46"/>
      <c r="I16" s="46"/>
      <c r="J16" s="36"/>
      <c r="K16" s="42">
        <f t="shared" si="1"/>
        <v>0</v>
      </c>
      <c r="M16" s="42">
        <f>K16/'Proj Info and Summary'!$D$9</f>
        <v>0</v>
      </c>
    </row>
    <row r="17" spans="3:13" x14ac:dyDescent="0.3">
      <c r="C17" s="8" t="s">
        <v>112</v>
      </c>
      <c r="F17" s="46"/>
      <c r="G17" s="46"/>
      <c r="H17" s="46"/>
      <c r="I17" s="46"/>
      <c r="J17" s="36"/>
      <c r="K17" s="42">
        <f t="shared" si="1"/>
        <v>0</v>
      </c>
      <c r="M17" s="42">
        <f>K17/'Proj Info and Summary'!$D$9</f>
        <v>0</v>
      </c>
    </row>
    <row r="18" spans="3:13" x14ac:dyDescent="0.3">
      <c r="C18" s="8" t="s">
        <v>113</v>
      </c>
      <c r="F18" s="46"/>
      <c r="G18" s="46"/>
      <c r="H18" s="46"/>
      <c r="I18" s="46"/>
      <c r="J18" s="36"/>
      <c r="K18" s="42">
        <f t="shared" si="1"/>
        <v>0</v>
      </c>
      <c r="M18" s="42">
        <f>K18/'Proj Info and Summary'!$D$9</f>
        <v>0</v>
      </c>
    </row>
    <row r="19" spans="3:13" x14ac:dyDescent="0.3">
      <c r="C19" s="8" t="s">
        <v>114</v>
      </c>
      <c r="F19" s="46"/>
      <c r="G19" s="46"/>
      <c r="H19" s="46"/>
      <c r="I19" s="46"/>
      <c r="J19" s="36"/>
      <c r="K19" s="42">
        <f t="shared" si="1"/>
        <v>0</v>
      </c>
      <c r="M19" s="42">
        <f>K19/'Proj Info and Summary'!$D$9</f>
        <v>0</v>
      </c>
    </row>
    <row r="20" spans="3:13" x14ac:dyDescent="0.3">
      <c r="C20" s="8" t="s">
        <v>115</v>
      </c>
      <c r="F20" s="46"/>
      <c r="G20" s="46"/>
      <c r="H20" s="46"/>
      <c r="I20" s="46"/>
      <c r="J20" s="36"/>
      <c r="K20" s="42">
        <f t="shared" si="1"/>
        <v>0</v>
      </c>
      <c r="M20" s="42">
        <f>K20/'Proj Info and Summary'!$D$9</f>
        <v>0</v>
      </c>
    </row>
    <row r="21" spans="3:13" x14ac:dyDescent="0.3">
      <c r="C21" s="8" t="s">
        <v>116</v>
      </c>
      <c r="F21" s="46"/>
      <c r="G21" s="46"/>
      <c r="H21" s="46"/>
      <c r="I21" s="46"/>
      <c r="J21" s="36"/>
      <c r="K21" s="42">
        <f t="shared" si="1"/>
        <v>0</v>
      </c>
      <c r="M21" s="42">
        <f>K21/'Proj Info and Summary'!$D$9</f>
        <v>0</v>
      </c>
    </row>
    <row r="22" spans="3:13" x14ac:dyDescent="0.3">
      <c r="C22" s="8" t="s">
        <v>117</v>
      </c>
      <c r="F22" s="46"/>
      <c r="G22" s="46"/>
      <c r="H22" s="46"/>
      <c r="I22" s="46"/>
      <c r="J22" s="36"/>
      <c r="K22" s="42">
        <f t="shared" si="1"/>
        <v>0</v>
      </c>
      <c r="M22" s="42">
        <f>K22/'Proj Info and Summary'!$D$9</f>
        <v>0</v>
      </c>
    </row>
    <row r="23" spans="3:13" x14ac:dyDescent="0.3">
      <c r="C23" s="8" t="s">
        <v>118</v>
      </c>
      <c r="F23" s="46"/>
      <c r="G23" s="46"/>
      <c r="H23" s="46"/>
      <c r="I23" s="46"/>
      <c r="J23" s="36"/>
      <c r="K23" s="42">
        <f t="shared" si="1"/>
        <v>0</v>
      </c>
      <c r="M23" s="42">
        <f>K23/'Proj Info and Summary'!$D$9</f>
        <v>0</v>
      </c>
    </row>
    <row r="24" spans="3:13" x14ac:dyDescent="0.3">
      <c r="C24" s="8" t="s">
        <v>119</v>
      </c>
      <c r="F24" s="46"/>
      <c r="G24" s="46"/>
      <c r="H24" s="46"/>
      <c r="I24" s="46"/>
      <c r="J24" s="36"/>
      <c r="K24" s="42">
        <f t="shared" si="1"/>
        <v>0</v>
      </c>
      <c r="M24" s="42">
        <f>K24/'Proj Info and Summary'!$D$9</f>
        <v>0</v>
      </c>
    </row>
    <row r="25" spans="3:13" x14ac:dyDescent="0.3">
      <c r="C25" s="8" t="s">
        <v>120</v>
      </c>
      <c r="F25" s="46"/>
      <c r="G25" s="46"/>
      <c r="H25" s="46"/>
      <c r="I25" s="46"/>
      <c r="J25" s="36"/>
      <c r="K25" s="42">
        <f t="shared" si="1"/>
        <v>0</v>
      </c>
      <c r="M25" s="42">
        <f>K25/'Proj Info and Summary'!$D$9</f>
        <v>0</v>
      </c>
    </row>
    <row r="26" spans="3:13" x14ac:dyDescent="0.3">
      <c r="C26" s="8" t="s">
        <v>121</v>
      </c>
      <c r="F26" s="46"/>
      <c r="G26" s="46"/>
      <c r="H26" s="46"/>
      <c r="I26" s="46"/>
      <c r="J26" s="36"/>
      <c r="K26" s="42">
        <f t="shared" si="1"/>
        <v>0</v>
      </c>
      <c r="M26" s="42">
        <f>K26/'Proj Info and Summary'!$D$9</f>
        <v>0</v>
      </c>
    </row>
    <row r="27" spans="3:13" x14ac:dyDescent="0.3">
      <c r="C27" s="14" t="s">
        <v>122</v>
      </c>
      <c r="D27" s="15"/>
      <c r="E27" s="15"/>
      <c r="F27" s="29">
        <f>SUM(F15:F26)</f>
        <v>0</v>
      </c>
      <c r="G27" s="29">
        <f>SUM(G15:G26)</f>
        <v>0</v>
      </c>
      <c r="H27" s="29">
        <f>SUM(H15:H26)</f>
        <v>0</v>
      </c>
      <c r="I27" s="29">
        <f>SUM(I15:I26)</f>
        <v>0</v>
      </c>
      <c r="J27" s="36"/>
      <c r="K27" s="41">
        <f>SUM(F27:I27)</f>
        <v>0</v>
      </c>
      <c r="M27" s="42">
        <f>K27/'Proj Info and Summary'!$D$9</f>
        <v>0</v>
      </c>
    </row>
    <row r="28" spans="3:13" x14ac:dyDescent="0.3">
      <c r="C28" s="9"/>
      <c r="K28" s="40"/>
      <c r="M28" s="40"/>
    </row>
    <row r="29" spans="3:13" x14ac:dyDescent="0.3">
      <c r="C29" s="16" t="s">
        <v>123</v>
      </c>
      <c r="D29" s="12"/>
      <c r="E29" s="12"/>
      <c r="F29" s="29">
        <f>F12+F27</f>
        <v>0</v>
      </c>
      <c r="G29" s="29">
        <f>G12+G27</f>
        <v>0</v>
      </c>
      <c r="H29" s="29">
        <f>H12+H27</f>
        <v>0</v>
      </c>
      <c r="I29" s="29">
        <f>I12+I27</f>
        <v>0</v>
      </c>
      <c r="J29" s="36"/>
      <c r="K29" s="41">
        <f>SUM(F29:I29)</f>
        <v>0</v>
      </c>
      <c r="M29" s="41">
        <f>K29/'Proj Info and Summary'!$D$9</f>
        <v>0</v>
      </c>
    </row>
    <row r="30" spans="3:13" x14ac:dyDescent="0.3">
      <c r="C30" s="16" t="s">
        <v>124</v>
      </c>
      <c r="D30" s="12"/>
      <c r="E30" s="12"/>
      <c r="F30" s="34">
        <v>0</v>
      </c>
      <c r="G30" s="34">
        <v>0</v>
      </c>
      <c r="H30" s="34">
        <v>0</v>
      </c>
      <c r="I30" s="34">
        <v>0</v>
      </c>
      <c r="J30" s="36"/>
      <c r="K30" s="41">
        <f>SUM(F30:I30)</f>
        <v>0</v>
      </c>
      <c r="M30" s="41">
        <f>K30/'Proj Info and Summary'!$D$9</f>
        <v>0</v>
      </c>
    </row>
    <row r="31" spans="3:13" x14ac:dyDescent="0.3">
      <c r="C31" s="16" t="s">
        <v>125</v>
      </c>
      <c r="D31" s="12"/>
      <c r="E31" s="12"/>
      <c r="F31" s="29">
        <f>F29+F30</f>
        <v>0</v>
      </c>
      <c r="G31" s="29">
        <f>G29+G30</f>
        <v>0</v>
      </c>
      <c r="H31" s="29">
        <f>H29+H30</f>
        <v>0</v>
      </c>
      <c r="I31" s="29">
        <f>I29+I30</f>
        <v>0</v>
      </c>
      <c r="J31" s="36"/>
      <c r="K31" s="41">
        <f>SUM(F31:I31)</f>
        <v>0</v>
      </c>
      <c r="M31" s="41">
        <f>K31/'Proj Info and Summary'!$D$9</f>
        <v>0</v>
      </c>
    </row>
    <row r="32" spans="3:13" x14ac:dyDescent="0.3">
      <c r="F32" s="10"/>
      <c r="G32" s="10"/>
      <c r="H32" s="10"/>
      <c r="I32" s="11"/>
      <c r="K32" s="40"/>
      <c r="M32" s="40"/>
    </row>
    <row r="33" spans="3:13" x14ac:dyDescent="0.3">
      <c r="C33" s="16" t="s">
        <v>126</v>
      </c>
      <c r="D33" s="83"/>
      <c r="E33" s="83"/>
      <c r="F33" s="83"/>
      <c r="G33" s="83"/>
      <c r="H33" s="83"/>
      <c r="I33" s="84"/>
      <c r="J33" s="38"/>
      <c r="K33" s="39"/>
      <c r="M33" s="39"/>
    </row>
    <row r="34" spans="3:13" x14ac:dyDescent="0.3">
      <c r="C34" s="8" t="s">
        <v>127</v>
      </c>
      <c r="F34" s="46"/>
      <c r="G34" s="46"/>
      <c r="H34" s="46"/>
      <c r="I34" s="46"/>
      <c r="J34" s="36"/>
      <c r="K34" s="42">
        <f t="shared" ref="K34:K39" si="2">SUM(F34:I34)</f>
        <v>0</v>
      </c>
      <c r="M34" s="42">
        <f>K34/'Proj Info and Summary'!$D$9</f>
        <v>0</v>
      </c>
    </row>
    <row r="35" spans="3:13" x14ac:dyDescent="0.3">
      <c r="C35" s="8" t="s">
        <v>128</v>
      </c>
      <c r="F35" s="46"/>
      <c r="G35" s="46"/>
      <c r="H35" s="46"/>
      <c r="I35" s="46"/>
      <c r="J35" s="36"/>
      <c r="K35" s="42">
        <f t="shared" si="2"/>
        <v>0</v>
      </c>
      <c r="M35" s="42">
        <f>K35/'Proj Info and Summary'!$D$9</f>
        <v>0</v>
      </c>
    </row>
    <row r="36" spans="3:13" x14ac:dyDescent="0.3">
      <c r="C36" s="8" t="s">
        <v>129</v>
      </c>
      <c r="F36" s="46"/>
      <c r="G36" s="46"/>
      <c r="H36" s="46"/>
      <c r="I36" s="46"/>
      <c r="J36" s="36"/>
      <c r="K36" s="42">
        <f t="shared" si="2"/>
        <v>0</v>
      </c>
      <c r="M36" s="42">
        <f>K36/'Proj Info and Summary'!$D$9</f>
        <v>0</v>
      </c>
    </row>
    <row r="37" spans="3:13" x14ac:dyDescent="0.3">
      <c r="C37" s="8" t="s">
        <v>130</v>
      </c>
      <c r="F37" s="46"/>
      <c r="G37" s="46"/>
      <c r="H37" s="46"/>
      <c r="I37" s="46"/>
      <c r="J37" s="36"/>
      <c r="K37" s="42">
        <f t="shared" si="2"/>
        <v>0</v>
      </c>
      <c r="M37" s="42">
        <f>K37/'Proj Info and Summary'!$D$9</f>
        <v>0</v>
      </c>
    </row>
    <row r="38" spans="3:13" x14ac:dyDescent="0.3">
      <c r="C38" s="8" t="s">
        <v>131</v>
      </c>
      <c r="F38" s="46"/>
      <c r="G38" s="46"/>
      <c r="H38" s="46"/>
      <c r="I38" s="46"/>
      <c r="J38" s="36"/>
      <c r="K38" s="42">
        <f t="shared" si="2"/>
        <v>0</v>
      </c>
      <c r="M38" s="42">
        <f>K38/'Proj Info and Summary'!$D$9</f>
        <v>0</v>
      </c>
    </row>
    <row r="39" spans="3:13" x14ac:dyDescent="0.3">
      <c r="C39" s="8" t="s">
        <v>132</v>
      </c>
      <c r="F39" s="46"/>
      <c r="G39" s="46"/>
      <c r="H39" s="46"/>
      <c r="I39" s="46"/>
      <c r="J39" s="36"/>
      <c r="K39" s="42">
        <f t="shared" si="2"/>
        <v>0</v>
      </c>
      <c r="M39" s="42">
        <f>K39/'Proj Info and Summary'!$D$9</f>
        <v>0</v>
      </c>
    </row>
    <row r="40" spans="3:13" x14ac:dyDescent="0.3">
      <c r="C40" s="14" t="s">
        <v>133</v>
      </c>
      <c r="D40" s="15"/>
      <c r="E40" s="15"/>
      <c r="F40" s="29">
        <f>SUM(F34:F39)</f>
        <v>0</v>
      </c>
      <c r="G40" s="29">
        <f>SUM(G34:G39)</f>
        <v>0</v>
      </c>
      <c r="H40" s="29">
        <f>SUM(H34:H39)</f>
        <v>0</v>
      </c>
      <c r="I40" s="29">
        <f>SUM(I34:I39)</f>
        <v>0</v>
      </c>
      <c r="J40" s="36"/>
      <c r="K40" s="41">
        <f>SUM(F40:I40)</f>
        <v>0</v>
      </c>
      <c r="M40" s="41">
        <f>K40/'Proj Info and Summary'!$D$9</f>
        <v>0</v>
      </c>
    </row>
    <row r="41" spans="3:13" x14ac:dyDescent="0.3">
      <c r="K41" s="40"/>
      <c r="M41" s="40"/>
    </row>
    <row r="42" spans="3:13" x14ac:dyDescent="0.3">
      <c r="C42" s="16" t="s">
        <v>134</v>
      </c>
      <c r="D42" s="12"/>
      <c r="E42" s="12"/>
      <c r="F42" s="29">
        <f>F40-F31</f>
        <v>0</v>
      </c>
      <c r="G42" s="29">
        <f>G40-G31</f>
        <v>0</v>
      </c>
      <c r="H42" s="29">
        <f>H40-H31</f>
        <v>0</v>
      </c>
      <c r="I42" s="29">
        <f>I40-I31</f>
        <v>0</v>
      </c>
      <c r="J42" s="36"/>
      <c r="K42" s="41">
        <f>SUM(F42:I42)</f>
        <v>0</v>
      </c>
      <c r="M42" s="41">
        <f>K42/'Proj Info and Summary'!$D$9</f>
        <v>0</v>
      </c>
    </row>
    <row r="45" spans="3:13" ht="65.400000000000006" customHeight="1" x14ac:dyDescent="0.3">
      <c r="C45" s="82" t="s">
        <v>148</v>
      </c>
      <c r="D45" s="82"/>
      <c r="E45" s="82"/>
      <c r="F45" s="82"/>
      <c r="G45" s="82"/>
      <c r="H45" s="82"/>
      <c r="I45" s="82"/>
      <c r="J45" s="82"/>
      <c r="K45" s="82"/>
      <c r="L45" s="82"/>
      <c r="M45" s="82"/>
    </row>
  </sheetData>
  <sheetProtection sheet="1" objects="1" scenarios="1"/>
  <protectedRanges>
    <protectedRange sqref="F30:I30" name="Admin"/>
  </protectedRanges>
  <mergeCells count="6">
    <mergeCell ref="C45:M45"/>
    <mergeCell ref="E1:I1"/>
    <mergeCell ref="E2:I2"/>
    <mergeCell ref="D6:I6"/>
    <mergeCell ref="C14:I14"/>
    <mergeCell ref="D33:I33"/>
  </mergeCells>
  <dataValidations count="2">
    <dataValidation type="whole" allowBlank="1" showInputMessage="1" showErrorMessage="1" sqref="F15:I26 F34:I39" xr:uid="{CDFDF9AA-09B0-4839-BBB8-A4DE9F64A416}">
      <formula1>0</formula1>
      <formula2>200000000000000000</formula2>
    </dataValidation>
    <dataValidation type="whole" allowBlank="1" showInputMessage="1" showErrorMessage="1" sqref="F7:I11" xr:uid="{3BFF7558-0148-4518-B2AA-992C625839C8}">
      <formula1>0</formula1>
      <formula2>1000000000000000</formula2>
    </dataValidation>
  </dataValidation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24701-5E78-4F06-9ED2-223E264308C3}">
  <dimension ref="C1:M45"/>
  <sheetViews>
    <sheetView showGridLines="0" tabSelected="1" topLeftCell="A11" workbookViewId="0">
      <selection activeCell="I5" sqref="I5"/>
    </sheetView>
  </sheetViews>
  <sheetFormatPr defaultRowHeight="14.4" x14ac:dyDescent="0.3"/>
  <cols>
    <col min="3" max="3" width="20.33203125" customWidth="1"/>
    <col min="4" max="4" width="8" customWidth="1"/>
    <col min="5" max="5" width="4.6640625" customWidth="1"/>
    <col min="6" max="9" width="20.88671875" customWidth="1"/>
    <col min="10" max="10" width="2.33203125" customWidth="1"/>
    <col min="11" max="11" width="18.109375" style="18" customWidth="1"/>
    <col min="12" max="12" width="3.109375" customWidth="1"/>
    <col min="13" max="13" width="18.5546875" customWidth="1"/>
  </cols>
  <sheetData>
    <row r="1" spans="3:13" ht="21" x14ac:dyDescent="0.4">
      <c r="E1" s="89" t="s">
        <v>167</v>
      </c>
      <c r="F1" s="89"/>
      <c r="G1" s="89"/>
      <c r="H1" s="89"/>
      <c r="I1" s="89"/>
      <c r="J1" s="24"/>
    </row>
    <row r="2" spans="3:13" ht="21" customHeight="1" x14ac:dyDescent="0.3">
      <c r="D2" s="1"/>
      <c r="E2" s="90" t="s">
        <v>138</v>
      </c>
      <c r="F2" s="90"/>
      <c r="G2" s="90"/>
      <c r="H2" s="90"/>
      <c r="I2" s="90"/>
      <c r="J2" s="25"/>
    </row>
    <row r="4" spans="3:13" x14ac:dyDescent="0.3">
      <c r="F4" s="7" t="s">
        <v>80</v>
      </c>
      <c r="G4" s="7" t="s">
        <v>81</v>
      </c>
      <c r="H4" s="7" t="s">
        <v>82</v>
      </c>
      <c r="I4" s="7" t="s">
        <v>83</v>
      </c>
      <c r="J4" s="7"/>
      <c r="K4" s="19" t="s">
        <v>143</v>
      </c>
      <c r="M4" s="19" t="s">
        <v>145</v>
      </c>
    </row>
    <row r="5" spans="3:13" x14ac:dyDescent="0.3">
      <c r="D5" s="7"/>
      <c r="F5" s="30">
        <f>'Program Summary'!F6</f>
        <v>0</v>
      </c>
      <c r="G5" s="30">
        <f>'Program Summary'!G6</f>
        <v>0</v>
      </c>
      <c r="H5" s="30">
        <f>'Program Summary'!H6</f>
        <v>0</v>
      </c>
      <c r="I5" s="30">
        <f>'Program Summary'!I6</f>
        <v>0</v>
      </c>
      <c r="J5" s="6"/>
      <c r="K5" s="18" t="s">
        <v>144</v>
      </c>
      <c r="M5" t="s">
        <v>144</v>
      </c>
    </row>
    <row r="6" spans="3:13" x14ac:dyDescent="0.3">
      <c r="C6" s="13" t="s">
        <v>102</v>
      </c>
      <c r="D6" s="85"/>
      <c r="E6" s="85"/>
      <c r="F6" s="85"/>
      <c r="G6" s="85"/>
      <c r="H6" s="85"/>
      <c r="I6" s="86"/>
      <c r="J6" s="35"/>
      <c r="K6" s="39"/>
      <c r="M6" s="39"/>
    </row>
    <row r="7" spans="3:13" x14ac:dyDescent="0.3">
      <c r="C7" s="8" t="s">
        <v>103</v>
      </c>
      <c r="F7" s="46"/>
      <c r="G7" s="46"/>
      <c r="H7" s="46"/>
      <c r="I7" s="46"/>
      <c r="J7" s="36"/>
      <c r="K7" s="42">
        <f t="shared" ref="K7:K11" si="0">SUM(F7:I7)</f>
        <v>0</v>
      </c>
      <c r="M7" s="42">
        <f>K7/'Proj Info and Summary'!$D$9</f>
        <v>0</v>
      </c>
    </row>
    <row r="8" spans="3:13" x14ac:dyDescent="0.3">
      <c r="C8" s="8" t="s">
        <v>104</v>
      </c>
      <c r="F8" s="46"/>
      <c r="G8" s="46"/>
      <c r="H8" s="46"/>
      <c r="I8" s="46"/>
      <c r="J8" s="36"/>
      <c r="K8" s="42">
        <f t="shared" si="0"/>
        <v>0</v>
      </c>
      <c r="M8" s="42">
        <f>K8/'Proj Info and Summary'!$D$9</f>
        <v>0</v>
      </c>
    </row>
    <row r="9" spans="3:13" x14ac:dyDescent="0.3">
      <c r="C9" s="8" t="s">
        <v>105</v>
      </c>
      <c r="F9" s="46"/>
      <c r="G9" s="46"/>
      <c r="H9" s="46"/>
      <c r="I9" s="46"/>
      <c r="J9" s="36"/>
      <c r="K9" s="42">
        <f t="shared" si="0"/>
        <v>0</v>
      </c>
      <c r="M9" s="42">
        <f>K9/'Proj Info and Summary'!$D$9</f>
        <v>0</v>
      </c>
    </row>
    <row r="10" spans="3:13" x14ac:dyDescent="0.3">
      <c r="C10" s="8" t="s">
        <v>106</v>
      </c>
      <c r="F10" s="46"/>
      <c r="G10" s="46"/>
      <c r="H10" s="46"/>
      <c r="I10" s="46"/>
      <c r="J10" s="36"/>
      <c r="K10" s="42">
        <f t="shared" si="0"/>
        <v>0</v>
      </c>
      <c r="M10" s="42">
        <f>K10/'Proj Info and Summary'!$D$9</f>
        <v>0</v>
      </c>
    </row>
    <row r="11" spans="3:13" x14ac:dyDescent="0.3">
      <c r="C11" s="8" t="s">
        <v>107</v>
      </c>
      <c r="F11" s="46"/>
      <c r="G11" s="46"/>
      <c r="H11" s="46"/>
      <c r="I11" s="46"/>
      <c r="J11" s="36"/>
      <c r="K11" s="42">
        <f t="shared" si="0"/>
        <v>0</v>
      </c>
      <c r="M11" s="42">
        <f>K11/'Proj Info and Summary'!$D$9</f>
        <v>0</v>
      </c>
    </row>
    <row r="12" spans="3:13" x14ac:dyDescent="0.3">
      <c r="C12" s="14" t="s">
        <v>108</v>
      </c>
      <c r="D12" s="15"/>
      <c r="E12" s="15"/>
      <c r="F12" s="29">
        <f>SUM(F7:F11)</f>
        <v>0</v>
      </c>
      <c r="G12" s="29">
        <f>SUM(G7:G11)</f>
        <v>0</v>
      </c>
      <c r="H12" s="29">
        <f>SUM(H7:H11)</f>
        <v>0</v>
      </c>
      <c r="I12" s="29">
        <f>SUM(I7:I11)</f>
        <v>0</v>
      </c>
      <c r="J12" s="36"/>
      <c r="K12" s="41">
        <f>SUM(F12:I12)</f>
        <v>0</v>
      </c>
      <c r="M12" s="41">
        <f>K12/'Proj Info and Summary'!$D$9</f>
        <v>0</v>
      </c>
    </row>
    <row r="13" spans="3:13" x14ac:dyDescent="0.3">
      <c r="C13" s="9"/>
      <c r="K13" s="40"/>
      <c r="M13" s="40"/>
    </row>
    <row r="14" spans="3:13" x14ac:dyDescent="0.3">
      <c r="C14" s="87" t="s">
        <v>109</v>
      </c>
      <c r="D14" s="87"/>
      <c r="E14" s="87"/>
      <c r="F14" s="87"/>
      <c r="G14" s="87"/>
      <c r="H14" s="87"/>
      <c r="I14" s="88"/>
      <c r="J14" s="37"/>
      <c r="K14" s="39"/>
      <c r="M14" s="39"/>
    </row>
    <row r="15" spans="3:13" x14ac:dyDescent="0.3">
      <c r="C15" s="8" t="s">
        <v>110</v>
      </c>
      <c r="F15" s="46"/>
      <c r="G15" s="46"/>
      <c r="H15" s="46"/>
      <c r="I15" s="46"/>
      <c r="J15" s="36"/>
      <c r="K15" s="42">
        <f t="shared" ref="K15:K26" si="1">SUM(F15:I15)</f>
        <v>0</v>
      </c>
      <c r="M15" s="42">
        <f>K15/'Proj Info and Summary'!$D$9</f>
        <v>0</v>
      </c>
    </row>
    <row r="16" spans="3:13" x14ac:dyDescent="0.3">
      <c r="C16" s="8" t="s">
        <v>111</v>
      </c>
      <c r="F16" s="46"/>
      <c r="G16" s="46"/>
      <c r="H16" s="46"/>
      <c r="I16" s="46"/>
      <c r="J16" s="36"/>
      <c r="K16" s="42">
        <f t="shared" si="1"/>
        <v>0</v>
      </c>
      <c r="M16" s="42">
        <f>K16/'Proj Info and Summary'!$D$9</f>
        <v>0</v>
      </c>
    </row>
    <row r="17" spans="3:13" x14ac:dyDescent="0.3">
      <c r="C17" s="8" t="s">
        <v>112</v>
      </c>
      <c r="F17" s="46"/>
      <c r="G17" s="46"/>
      <c r="H17" s="46"/>
      <c r="I17" s="46"/>
      <c r="J17" s="36"/>
      <c r="K17" s="42">
        <f t="shared" si="1"/>
        <v>0</v>
      </c>
      <c r="M17" s="42">
        <f>K17/'Proj Info and Summary'!$D$9</f>
        <v>0</v>
      </c>
    </row>
    <row r="18" spans="3:13" x14ac:dyDescent="0.3">
      <c r="C18" s="8" t="s">
        <v>113</v>
      </c>
      <c r="F18" s="46"/>
      <c r="G18" s="46"/>
      <c r="H18" s="46"/>
      <c r="I18" s="46"/>
      <c r="J18" s="36"/>
      <c r="K18" s="42">
        <f t="shared" si="1"/>
        <v>0</v>
      </c>
      <c r="M18" s="42">
        <f>K18/'Proj Info and Summary'!$D$9</f>
        <v>0</v>
      </c>
    </row>
    <row r="19" spans="3:13" x14ac:dyDescent="0.3">
      <c r="C19" s="8" t="s">
        <v>114</v>
      </c>
      <c r="F19" s="46"/>
      <c r="G19" s="46"/>
      <c r="H19" s="46"/>
      <c r="I19" s="46"/>
      <c r="J19" s="36"/>
      <c r="K19" s="42">
        <f t="shared" si="1"/>
        <v>0</v>
      </c>
      <c r="M19" s="42">
        <f>K19/'Proj Info and Summary'!$D$9</f>
        <v>0</v>
      </c>
    </row>
    <row r="20" spans="3:13" x14ac:dyDescent="0.3">
      <c r="C20" s="8" t="s">
        <v>115</v>
      </c>
      <c r="F20" s="46"/>
      <c r="G20" s="46"/>
      <c r="H20" s="46"/>
      <c r="I20" s="46"/>
      <c r="J20" s="36"/>
      <c r="K20" s="42">
        <f t="shared" si="1"/>
        <v>0</v>
      </c>
      <c r="M20" s="42">
        <f>K20/'Proj Info and Summary'!$D$9</f>
        <v>0</v>
      </c>
    </row>
    <row r="21" spans="3:13" x14ac:dyDescent="0.3">
      <c r="C21" s="8" t="s">
        <v>116</v>
      </c>
      <c r="F21" s="46"/>
      <c r="G21" s="46"/>
      <c r="H21" s="46"/>
      <c r="I21" s="46"/>
      <c r="J21" s="36"/>
      <c r="K21" s="42">
        <f t="shared" si="1"/>
        <v>0</v>
      </c>
      <c r="M21" s="42">
        <f>K21/'Proj Info and Summary'!$D$9</f>
        <v>0</v>
      </c>
    </row>
    <row r="22" spans="3:13" x14ac:dyDescent="0.3">
      <c r="C22" s="8" t="s">
        <v>117</v>
      </c>
      <c r="F22" s="46"/>
      <c r="G22" s="46"/>
      <c r="H22" s="46"/>
      <c r="I22" s="46"/>
      <c r="J22" s="36"/>
      <c r="K22" s="42">
        <f t="shared" si="1"/>
        <v>0</v>
      </c>
      <c r="M22" s="42">
        <f>K22/'Proj Info and Summary'!$D$9</f>
        <v>0</v>
      </c>
    </row>
    <row r="23" spans="3:13" x14ac:dyDescent="0.3">
      <c r="C23" s="8" t="s">
        <v>118</v>
      </c>
      <c r="F23" s="46"/>
      <c r="G23" s="46"/>
      <c r="H23" s="46"/>
      <c r="I23" s="46"/>
      <c r="J23" s="36"/>
      <c r="K23" s="42">
        <f t="shared" si="1"/>
        <v>0</v>
      </c>
      <c r="M23" s="42">
        <f>K23/'Proj Info and Summary'!$D$9</f>
        <v>0</v>
      </c>
    </row>
    <row r="24" spans="3:13" x14ac:dyDescent="0.3">
      <c r="C24" s="8" t="s">
        <v>119</v>
      </c>
      <c r="F24" s="46"/>
      <c r="G24" s="46"/>
      <c r="H24" s="46"/>
      <c r="I24" s="46"/>
      <c r="J24" s="36"/>
      <c r="K24" s="42">
        <f t="shared" si="1"/>
        <v>0</v>
      </c>
      <c r="M24" s="42">
        <f>K24/'Proj Info and Summary'!$D$9</f>
        <v>0</v>
      </c>
    </row>
    <row r="25" spans="3:13" x14ac:dyDescent="0.3">
      <c r="C25" s="8" t="s">
        <v>120</v>
      </c>
      <c r="F25" s="46"/>
      <c r="G25" s="46"/>
      <c r="H25" s="46"/>
      <c r="I25" s="46"/>
      <c r="J25" s="36"/>
      <c r="K25" s="42">
        <f t="shared" si="1"/>
        <v>0</v>
      </c>
      <c r="M25" s="42">
        <f>K25/'Proj Info and Summary'!$D$9</f>
        <v>0</v>
      </c>
    </row>
    <row r="26" spans="3:13" x14ac:dyDescent="0.3">
      <c r="C26" s="8" t="s">
        <v>121</v>
      </c>
      <c r="F26" s="46"/>
      <c r="G26" s="46"/>
      <c r="H26" s="46"/>
      <c r="I26" s="46"/>
      <c r="J26" s="36"/>
      <c r="K26" s="42">
        <f t="shared" si="1"/>
        <v>0</v>
      </c>
      <c r="M26" s="42">
        <f>K26/'Proj Info and Summary'!$D$9</f>
        <v>0</v>
      </c>
    </row>
    <row r="27" spans="3:13" x14ac:dyDescent="0.3">
      <c r="C27" s="14" t="s">
        <v>122</v>
      </c>
      <c r="D27" s="15"/>
      <c r="E27" s="15"/>
      <c r="F27" s="29">
        <f>SUM(F15:F26)</f>
        <v>0</v>
      </c>
      <c r="G27" s="29">
        <f>SUM(G15:G26)</f>
        <v>0</v>
      </c>
      <c r="H27" s="29">
        <f>SUM(H15:H26)</f>
        <v>0</v>
      </c>
      <c r="I27" s="29">
        <f>SUM(I15:I26)</f>
        <v>0</v>
      </c>
      <c r="J27" s="36"/>
      <c r="K27" s="41">
        <f>SUM(F27:I27)</f>
        <v>0</v>
      </c>
      <c r="M27" s="42">
        <f>K27/'Proj Info and Summary'!$D$9</f>
        <v>0</v>
      </c>
    </row>
    <row r="28" spans="3:13" x14ac:dyDescent="0.3">
      <c r="C28" s="9"/>
      <c r="K28" s="40"/>
      <c r="M28" s="40"/>
    </row>
    <row r="29" spans="3:13" x14ac:dyDescent="0.3">
      <c r="C29" s="16" t="s">
        <v>123</v>
      </c>
      <c r="D29" s="12"/>
      <c r="E29" s="12"/>
      <c r="F29" s="29">
        <f>F12+F27</f>
        <v>0</v>
      </c>
      <c r="G29" s="29">
        <f>G12+G27</f>
        <v>0</v>
      </c>
      <c r="H29" s="29">
        <f>H12+H27</f>
        <v>0</v>
      </c>
      <c r="I29" s="29">
        <f>I12+I27</f>
        <v>0</v>
      </c>
      <c r="J29" s="36"/>
      <c r="K29" s="41">
        <f>SUM(F29:I29)</f>
        <v>0</v>
      </c>
      <c r="M29" s="41">
        <f>K29/'Proj Info and Summary'!$D$9</f>
        <v>0</v>
      </c>
    </row>
    <row r="30" spans="3:13" x14ac:dyDescent="0.3">
      <c r="C30" s="16" t="s">
        <v>124</v>
      </c>
      <c r="D30" s="12"/>
      <c r="E30" s="12"/>
      <c r="F30" s="34">
        <v>0</v>
      </c>
      <c r="G30" s="34">
        <v>0</v>
      </c>
      <c r="H30" s="34">
        <v>0</v>
      </c>
      <c r="I30" s="34">
        <v>0</v>
      </c>
      <c r="J30" s="36"/>
      <c r="K30" s="41">
        <f>SUM(F30:I30)</f>
        <v>0</v>
      </c>
      <c r="M30" s="41">
        <f>K30/'Proj Info and Summary'!$D$9</f>
        <v>0</v>
      </c>
    </row>
    <row r="31" spans="3:13" x14ac:dyDescent="0.3">
      <c r="C31" s="16" t="s">
        <v>125</v>
      </c>
      <c r="D31" s="12"/>
      <c r="E31" s="12"/>
      <c r="F31" s="29">
        <f>F29+F30</f>
        <v>0</v>
      </c>
      <c r="G31" s="29">
        <f>G29+G30</f>
        <v>0</v>
      </c>
      <c r="H31" s="29">
        <f>H29+H30</f>
        <v>0</v>
      </c>
      <c r="I31" s="29">
        <f>I29+I30</f>
        <v>0</v>
      </c>
      <c r="J31" s="36"/>
      <c r="K31" s="41">
        <f>SUM(F31:I31)</f>
        <v>0</v>
      </c>
      <c r="M31" s="41">
        <f>K31/'Proj Info and Summary'!$D$9</f>
        <v>0</v>
      </c>
    </row>
    <row r="32" spans="3:13" x14ac:dyDescent="0.3">
      <c r="F32" s="10"/>
      <c r="G32" s="10"/>
      <c r="H32" s="10"/>
      <c r="I32" s="11"/>
      <c r="K32" s="40"/>
      <c r="M32" s="40"/>
    </row>
    <row r="33" spans="3:13" x14ac:dyDescent="0.3">
      <c r="C33" s="16" t="s">
        <v>126</v>
      </c>
      <c r="D33" s="83"/>
      <c r="E33" s="83"/>
      <c r="F33" s="83"/>
      <c r="G33" s="83"/>
      <c r="H33" s="83"/>
      <c r="I33" s="84"/>
      <c r="J33" s="38"/>
      <c r="K33" s="39"/>
      <c r="M33" s="39"/>
    </row>
    <row r="34" spans="3:13" x14ac:dyDescent="0.3">
      <c r="C34" s="8" t="s">
        <v>127</v>
      </c>
      <c r="F34" s="46"/>
      <c r="G34" s="46"/>
      <c r="H34" s="46"/>
      <c r="I34" s="46"/>
      <c r="J34" s="36"/>
      <c r="K34" s="42">
        <f t="shared" ref="K34:K39" si="2">SUM(F34:I34)</f>
        <v>0</v>
      </c>
      <c r="M34" s="42">
        <f>K34/'Proj Info and Summary'!$D$9</f>
        <v>0</v>
      </c>
    </row>
    <row r="35" spans="3:13" x14ac:dyDescent="0.3">
      <c r="C35" s="8" t="s">
        <v>128</v>
      </c>
      <c r="F35" s="46"/>
      <c r="G35" s="46"/>
      <c r="H35" s="46"/>
      <c r="I35" s="46"/>
      <c r="J35" s="36"/>
      <c r="K35" s="42">
        <f t="shared" si="2"/>
        <v>0</v>
      </c>
      <c r="M35" s="42">
        <f>K35/'Proj Info and Summary'!$D$9</f>
        <v>0</v>
      </c>
    </row>
    <row r="36" spans="3:13" x14ac:dyDescent="0.3">
      <c r="C36" s="8" t="s">
        <v>129</v>
      </c>
      <c r="F36" s="46"/>
      <c r="G36" s="46"/>
      <c r="H36" s="46"/>
      <c r="I36" s="46"/>
      <c r="J36" s="36"/>
      <c r="K36" s="42">
        <f t="shared" si="2"/>
        <v>0</v>
      </c>
      <c r="M36" s="42">
        <f>K36/'Proj Info and Summary'!$D$9</f>
        <v>0</v>
      </c>
    </row>
    <row r="37" spans="3:13" x14ac:dyDescent="0.3">
      <c r="C37" s="8" t="s">
        <v>130</v>
      </c>
      <c r="F37" s="46"/>
      <c r="G37" s="46"/>
      <c r="H37" s="46"/>
      <c r="I37" s="46"/>
      <c r="J37" s="36"/>
      <c r="K37" s="42">
        <f t="shared" si="2"/>
        <v>0</v>
      </c>
      <c r="M37" s="42">
        <f>K37/'Proj Info and Summary'!$D$9</f>
        <v>0</v>
      </c>
    </row>
    <row r="38" spans="3:13" x14ac:dyDescent="0.3">
      <c r="C38" s="8" t="s">
        <v>131</v>
      </c>
      <c r="F38" s="46"/>
      <c r="G38" s="46"/>
      <c r="H38" s="46"/>
      <c r="I38" s="46"/>
      <c r="J38" s="36"/>
      <c r="K38" s="42">
        <f t="shared" si="2"/>
        <v>0</v>
      </c>
      <c r="M38" s="42">
        <f>K38/'Proj Info and Summary'!$D$9</f>
        <v>0</v>
      </c>
    </row>
    <row r="39" spans="3:13" x14ac:dyDescent="0.3">
      <c r="C39" s="8" t="s">
        <v>132</v>
      </c>
      <c r="F39" s="46"/>
      <c r="G39" s="46"/>
      <c r="H39" s="46"/>
      <c r="I39" s="46"/>
      <c r="J39" s="36"/>
      <c r="K39" s="42">
        <f t="shared" si="2"/>
        <v>0</v>
      </c>
      <c r="M39" s="42">
        <f>K39/'Proj Info and Summary'!$D$9</f>
        <v>0</v>
      </c>
    </row>
    <row r="40" spans="3:13" x14ac:dyDescent="0.3">
      <c r="C40" s="14" t="s">
        <v>133</v>
      </c>
      <c r="D40" s="15"/>
      <c r="E40" s="15"/>
      <c r="F40" s="29">
        <f>SUM(F34:F39)</f>
        <v>0</v>
      </c>
      <c r="G40" s="29">
        <f>SUM(G34:G39)</f>
        <v>0</v>
      </c>
      <c r="H40" s="29">
        <f>SUM(H34:H39)</f>
        <v>0</v>
      </c>
      <c r="I40" s="29">
        <f>SUM(I34:I39)</f>
        <v>0</v>
      </c>
      <c r="J40" s="36"/>
      <c r="K40" s="41">
        <f>SUM(F40:I40)</f>
        <v>0</v>
      </c>
      <c r="M40" s="41">
        <f>K40/'Proj Info and Summary'!$D$9</f>
        <v>0</v>
      </c>
    </row>
    <row r="41" spans="3:13" x14ac:dyDescent="0.3">
      <c r="K41" s="40"/>
      <c r="M41" s="40"/>
    </row>
    <row r="42" spans="3:13" x14ac:dyDescent="0.3">
      <c r="C42" s="16" t="s">
        <v>134</v>
      </c>
      <c r="D42" s="12"/>
      <c r="E42" s="12"/>
      <c r="F42" s="29">
        <f>F40-F31</f>
        <v>0</v>
      </c>
      <c r="G42" s="29">
        <f>G40-G31</f>
        <v>0</v>
      </c>
      <c r="H42" s="29">
        <f>H40-H31</f>
        <v>0</v>
      </c>
      <c r="I42" s="29">
        <f>I40-I31</f>
        <v>0</v>
      </c>
      <c r="J42" s="36"/>
      <c r="K42" s="41">
        <f>SUM(F42:I42)</f>
        <v>0</v>
      </c>
      <c r="M42" s="41">
        <f>K42/'Proj Info and Summary'!$D$9</f>
        <v>0</v>
      </c>
    </row>
    <row r="45" spans="3:13" ht="65.400000000000006" customHeight="1" x14ac:dyDescent="0.3">
      <c r="C45" s="82" t="s">
        <v>148</v>
      </c>
      <c r="D45" s="82"/>
      <c r="E45" s="82"/>
      <c r="F45" s="82"/>
      <c r="G45" s="82"/>
      <c r="H45" s="82"/>
      <c r="I45" s="82"/>
      <c r="J45" s="82"/>
      <c r="K45" s="82"/>
      <c r="L45" s="82"/>
      <c r="M45" s="82"/>
    </row>
  </sheetData>
  <sheetProtection sheet="1" objects="1" scenarios="1"/>
  <protectedRanges>
    <protectedRange sqref="F30:I30" name="Admin"/>
  </protectedRanges>
  <mergeCells count="6">
    <mergeCell ref="C45:M45"/>
    <mergeCell ref="E1:I1"/>
    <mergeCell ref="E2:I2"/>
    <mergeCell ref="D6:I6"/>
    <mergeCell ref="C14:I14"/>
    <mergeCell ref="D33:I33"/>
  </mergeCells>
  <dataValidations count="2">
    <dataValidation type="whole" allowBlank="1" showInputMessage="1" showErrorMessage="1" sqref="F7:I11" xr:uid="{B9DE89D7-F005-4402-89C6-38E92E07F62E}">
      <formula1>0</formula1>
      <formula2>1000000000000000</formula2>
    </dataValidation>
    <dataValidation type="whole" allowBlank="1" showInputMessage="1" showErrorMessage="1" sqref="F15:I26 F34:I39" xr:uid="{0FA0D99F-216A-407D-8E33-E27A8A8F0F32}">
      <formula1>0</formula1>
      <formula2>200000000000000000</formula2>
    </dataValidation>
  </dataValidation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C92D14E3C86649AA86CCB91D2FF634" ma:contentTypeVersion="21" ma:contentTypeDescription="Create a new document." ma:contentTypeScope="" ma:versionID="6d7746ad134003907823839b45554bf3">
  <xsd:schema xmlns:xsd="http://www.w3.org/2001/XMLSchema" xmlns:xs="http://www.w3.org/2001/XMLSchema" xmlns:p="http://schemas.microsoft.com/office/2006/metadata/properties" xmlns:ns1="http://schemas.microsoft.com/sharepoint/v3" xmlns:ns2="7cb218f7-6453-4a9d-abb7-f9f3a5c8e40c" xmlns:ns3="ed027061-e320-4c0b-9818-f6e805c688a1" targetNamespace="http://schemas.microsoft.com/office/2006/metadata/properties" ma:root="true" ma:fieldsID="4600eb49d0ebf91973c8107ae63ca176" ns1:_="" ns2:_="" ns3:_="">
    <xsd:import namespace="http://schemas.microsoft.com/sharepoint/v3"/>
    <xsd:import namespace="7cb218f7-6453-4a9d-abb7-f9f3a5c8e40c"/>
    <xsd:import namespace="ed027061-e320-4c0b-9818-f6e805c688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b218f7-6453-4a9d-abb7-f9f3a5c8e4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7ce960-2eed-402e-805c-21ba1457341e"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027061-e320-4c0b-9818-f6e805c688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a6100cc-41e1-4158-b12a-38a020ebb534}" ma:internalName="TaxCatchAll" ma:showField="CatchAllData" ma:web="ed027061-e320-4c0b-9818-f6e805c68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b218f7-6453-4a9d-abb7-f9f3a5c8e40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d027061-e320-4c0b-9818-f6e805c688a1"/>
  </documentManagement>
</p:properties>
</file>

<file path=customXml/itemProps1.xml><?xml version="1.0" encoding="utf-8"?>
<ds:datastoreItem xmlns:ds="http://schemas.openxmlformats.org/officeDocument/2006/customXml" ds:itemID="{34DFF160-7F77-40D8-AD1B-28E8BCA686C2}">
  <ds:schemaRefs>
    <ds:schemaRef ds:uri="http://schemas.microsoft.com/sharepoint/v3/contenttype/forms"/>
  </ds:schemaRefs>
</ds:datastoreItem>
</file>

<file path=customXml/itemProps2.xml><?xml version="1.0" encoding="utf-8"?>
<ds:datastoreItem xmlns:ds="http://schemas.openxmlformats.org/officeDocument/2006/customXml" ds:itemID="{4DDA3339-E923-456F-876C-30BDA37DC2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b218f7-6453-4a9d-abb7-f9f3a5c8e40c"/>
    <ds:schemaRef ds:uri="ed027061-e320-4c0b-9818-f6e805c68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FB5406-4824-4E0C-9567-5C0102C6001C}">
  <ds:schemaRefs>
    <ds:schemaRef ds:uri="7cb218f7-6453-4a9d-abb7-f9f3a5c8e40c"/>
    <ds:schemaRef ds:uri="http://schemas.microsoft.com/office/infopath/2007/PartnerControls"/>
    <ds:schemaRef ds:uri="http://purl.org/dc/elements/1.1/"/>
    <ds:schemaRef ds:uri="http://purl.org/dc/dcmitype/"/>
    <ds:schemaRef ds:uri="ed027061-e320-4c0b-9818-f6e805c688a1"/>
    <ds:schemaRef ds:uri="http://schemas.microsoft.com/office/2006/documentManagement/types"/>
    <ds:schemaRef ds:uri="http://schemas.microsoft.com/office/2006/metadata/properties"/>
    <ds:schemaRef ds:uri="http://schemas.microsoft.com/sharepoint/v3"/>
    <ds:schemaRef ds:uri="http://purl.org/dc/term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Proj Info and Summary</vt:lpstr>
      <vt:lpstr>Services Plan</vt:lpstr>
      <vt:lpstr>Program Summary</vt:lpstr>
      <vt:lpstr>Budget Y1</vt:lpstr>
      <vt:lpstr>Budget Y2</vt:lpstr>
      <vt:lpstr>Budget Y3</vt:lpstr>
      <vt:lpstr>Budget Y4</vt:lpstr>
      <vt:lpstr>Budget Y5</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Stovall</dc:creator>
  <cp:keywords/>
  <dc:description/>
  <cp:lastModifiedBy>John Stovall</cp:lastModifiedBy>
  <cp:revision/>
  <dcterms:created xsi:type="dcterms:W3CDTF">2024-12-03T12:31:51Z</dcterms:created>
  <dcterms:modified xsi:type="dcterms:W3CDTF">2026-02-25T19:41:28Z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0x01010025C92D14E3C86649AA86CCB91D2FF634</vt:lpwstr>
  </property>
  <property fmtid="{D5CDD505-2E9C-101B-9397-08002B2CF9AE}" pid="3" name="MediaServiceImageTags">
    <vt:lpwstr/>
  </property>
</Properties>
</file>