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Rds/2024/04_AppEval/9Pct/02_Competitive Review/03_Closeout/"/>
    </mc:Choice>
  </mc:AlternateContent>
  <xr:revisionPtr revIDLastSave="32" documentId="8_{4BD0CF71-D9EC-4A3A-A257-09A6A043FB4F}" xr6:coauthVersionLast="45" xr6:coauthVersionMax="45" xr10:uidLastSave="{A0CBAFF6-E8B2-4B8B-B4B9-80D3CA57515B}"/>
  <bookViews>
    <workbookView xWindow="-108" yWindow="-108" windowWidth="23256" windowHeight="12576" xr2:uid="{0446EE76-92FB-4EDF-9F2B-043272AF8C2E}"/>
  </bookViews>
  <sheets>
    <sheet name="Select List" sheetId="1" r:id="rId1"/>
  </sheets>
  <definedNames>
    <definedName name="_xlnm._FilterDatabase" localSheetId="0" hidden="1">'Select List'!$A$2:$X$74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<sst xmlns="http://schemas.openxmlformats.org/spreadsheetml/2006/main" count="1089" uniqueCount="528">
  <si>
    <t>Set Aside or Pool</t>
  </si>
  <si>
    <t>QAP Provision</t>
  </si>
  <si>
    <t>Status</t>
  </si>
  <si>
    <t>DCA Score</t>
  </si>
  <si>
    <t>GA-ID</t>
  </si>
  <si>
    <t>Property Name</t>
  </si>
  <si>
    <t>Annual Credit Allocation Reserved</t>
  </si>
  <si>
    <t>Development Team</t>
  </si>
  <si>
    <t>Non-Profit Set Aside</t>
  </si>
  <si>
    <t>Address</t>
  </si>
  <si>
    <t>Latitute</t>
  </si>
  <si>
    <t>Longitude</t>
  </si>
  <si>
    <t xml:space="preserve">City </t>
  </si>
  <si>
    <t>County</t>
  </si>
  <si>
    <t>Geographic Boundary</t>
  </si>
  <si>
    <t>USDA Rural</t>
  </si>
  <si>
    <t>Preservation Type</t>
  </si>
  <si>
    <t>Geographic Pool</t>
  </si>
  <si>
    <t>Total Units</t>
  </si>
  <si>
    <t>Low-Income Units</t>
  </si>
  <si>
    <t>Tenancy</t>
  </si>
  <si>
    <t>Primary Construction Activity</t>
  </si>
  <si>
    <t>Ownership Entity Principal</t>
  </si>
  <si>
    <t>Principal Phone</t>
  </si>
  <si>
    <t>USDA 515 Set Aside</t>
  </si>
  <si>
    <t>"DCA may award up to two Applications that propose Preservation of USDA Rural Development Section 515 properties."</t>
  </si>
  <si>
    <t>Select</t>
  </si>
  <si>
    <t>2024-002</t>
  </si>
  <si>
    <t>Tower Village Apartments</t>
  </si>
  <si>
    <t>Hallmark Development Partners, LLC</t>
  </si>
  <si>
    <t>43 Tower Circle</t>
  </si>
  <si>
    <t>Rockmart</t>
  </si>
  <si>
    <t>Polk</t>
  </si>
  <si>
    <t>City Limits</t>
  </si>
  <si>
    <t>Yes</t>
  </si>
  <si>
    <t>USDA</t>
  </si>
  <si>
    <t>N/A</t>
  </si>
  <si>
    <t>Family</t>
  </si>
  <si>
    <t>Acquisition/Rehabilitation</t>
  </si>
  <si>
    <t>Martin H. Petersen</t>
  </si>
  <si>
    <t>404-234-0004</t>
  </si>
  <si>
    <t>2024-017</t>
  </si>
  <si>
    <t>Timber Ridge Apartments</t>
  </si>
  <si>
    <t>TISCHO Development, Inc.</t>
  </si>
  <si>
    <t>548 S 7th Street</t>
  </si>
  <si>
    <t>Vienna</t>
  </si>
  <si>
    <t>Dooly</t>
  </si>
  <si>
    <t>Steven T. Johnson</t>
  </si>
  <si>
    <t>229-316-2213</t>
  </si>
  <si>
    <t>HUD RAD Set Aside</t>
  </si>
  <si>
    <t>"DCA may award one Preservation Application that HUD has approved to proceed with a RAD conversion."</t>
  </si>
  <si>
    <t>2024-049</t>
  </si>
  <si>
    <t>Cave Spring Townhomes</t>
  </si>
  <si>
    <t>Northwest Georgia Housing Authority</t>
  </si>
  <si>
    <t>121 Fincher Street</t>
  </si>
  <si>
    <t>Cave Spring</t>
  </si>
  <si>
    <t>Floyd</t>
  </si>
  <si>
    <t>HUD RAD</t>
  </si>
  <si>
    <t>New Construction</t>
  </si>
  <si>
    <t>Sandra Hudson</t>
  </si>
  <si>
    <t>706-378-3940</t>
  </si>
  <si>
    <t>Housing Tax Credit Set Aside</t>
  </si>
  <si>
    <t>"DCA may award up to three Applications proposing Preservation of existing occupied housing in its Extended Use Period. DCA will not select more than one award per county."</t>
  </si>
  <si>
    <t>2024-030</t>
  </si>
  <si>
    <t>Harbor Pointe Apartments</t>
  </si>
  <si>
    <t>DHM Developer, Inc.</t>
  </si>
  <si>
    <t>88 Richards Drive</t>
  </si>
  <si>
    <t>Tifton</t>
  </si>
  <si>
    <t>Tift</t>
  </si>
  <si>
    <t>Housing Tax Credit</t>
  </si>
  <si>
    <t>HFOP</t>
  </si>
  <si>
    <t>Houston Brown</t>
  </si>
  <si>
    <t>229-262-3873</t>
  </si>
  <si>
    <t>2024-016</t>
  </si>
  <si>
    <t>Heritage Apartments</t>
  </si>
  <si>
    <t>812 Brownlee Drive</t>
  </si>
  <si>
    <t>Jackson</t>
  </si>
  <si>
    <t>Butts</t>
  </si>
  <si>
    <t>2024-068</t>
  </si>
  <si>
    <t>Norman Berry Village</t>
  </si>
  <si>
    <t>One Street Development, LLC; Housing Authority of the City of East Point</t>
  </si>
  <si>
    <t>2840 Norman Berry Drive</t>
  </si>
  <si>
    <t>East Point</t>
  </si>
  <si>
    <t>Fulton</t>
  </si>
  <si>
    <t>Brendan Barr</t>
  </si>
  <si>
    <t>678-209-3079</t>
  </si>
  <si>
    <t>Non-Select</t>
  </si>
  <si>
    <t>2024-050</t>
  </si>
  <si>
    <t>Pecan Grove</t>
  </si>
  <si>
    <t>Resource Housing Group; Landbridge Development</t>
  </si>
  <si>
    <t>100 Pecan Grove Drive</t>
  </si>
  <si>
    <t>Waynesboro</t>
  </si>
  <si>
    <t>Burke</t>
  </si>
  <si>
    <t>Chase Northcutt</t>
  </si>
  <si>
    <t>404-364-2937</t>
  </si>
  <si>
    <t>2024-048</t>
  </si>
  <si>
    <t>Douglasville Proper</t>
  </si>
  <si>
    <t>RIL Properties, LLC; Westchester Ventures, LLC</t>
  </si>
  <si>
    <t>8424 Chicago Ave.</t>
  </si>
  <si>
    <t>Douglasville</t>
  </si>
  <si>
    <t>Douglas</t>
  </si>
  <si>
    <t>Jason Stubblefield</t>
  </si>
  <si>
    <t>571-409-1525</t>
  </si>
  <si>
    <t>2024-022</t>
  </si>
  <si>
    <t>Pateville Estates</t>
  </si>
  <si>
    <t>RR Jennings Developer, LLC; Simple Asset Management</t>
  </si>
  <si>
    <t>2101 Pateville Road</t>
  </si>
  <si>
    <t>Cordele</t>
  </si>
  <si>
    <t>Crisp</t>
  </si>
  <si>
    <t>Stacy Hastie</t>
  </si>
  <si>
    <t>314-242-0900</t>
  </si>
  <si>
    <t>2024-035</t>
  </si>
  <si>
    <t>Liberty Crossing</t>
  </si>
  <si>
    <t>Pivotal Development LLC</t>
  </si>
  <si>
    <t>675 6th Avenue</t>
  </si>
  <si>
    <t>Columbus</t>
  </si>
  <si>
    <t>Muscogee</t>
  </si>
  <si>
    <t>Brian McGeady</t>
  </si>
  <si>
    <t>513-256-3810</t>
  </si>
  <si>
    <t>2024-065</t>
  </si>
  <si>
    <t>Glencoe Trace Apartments</t>
  </si>
  <si>
    <t>Gateway Development Corporation</t>
  </si>
  <si>
    <t>1624 Hallmark Drive</t>
  </si>
  <si>
    <t>Griffin</t>
  </si>
  <si>
    <t>Spalding</t>
  </si>
  <si>
    <t>Elderly</t>
  </si>
  <si>
    <t>Allan Rappuhn</t>
  </si>
  <si>
    <t>256-760-9657</t>
  </si>
  <si>
    <t>2024-066</t>
  </si>
  <si>
    <t>Highland Park Senior Village</t>
  </si>
  <si>
    <t>6785 Selman Drive</t>
  </si>
  <si>
    <t>HUD Rental Assistance Set Aside</t>
  </si>
  <si>
    <t>"DCA may award one Application proposing Preservation of an existing property subsidized by an existing contract for federal Project-based Rental Assistance administered by HUD or a PHA."</t>
  </si>
  <si>
    <t>2024-041</t>
  </si>
  <si>
    <t>Wisdom Woods</t>
  </si>
  <si>
    <t>Timshel Hill Tide Developers, LLC; Timshel Partners, LLC; Hill Tide Development, LLC</t>
  </si>
  <si>
    <t>100 Wisdom Circle</t>
  </si>
  <si>
    <t>Peachtree City</t>
  </si>
  <si>
    <t>Fayette</t>
  </si>
  <si>
    <t>HUD Rental Assistance</t>
  </si>
  <si>
    <t>Todd Wind</t>
  </si>
  <si>
    <t>917-497-8520</t>
  </si>
  <si>
    <t>2024-038</t>
  </si>
  <si>
    <t>Lakeview Apartments</t>
  </si>
  <si>
    <t>Exact Capital, LLC</t>
  </si>
  <si>
    <t>1105 Edward Street</t>
  </si>
  <si>
    <t>Fort Valley</t>
  </si>
  <si>
    <t>Peach</t>
  </si>
  <si>
    <t>Substantial Rehabilitation</t>
  </si>
  <si>
    <t>Michael Callaghan</t>
  </si>
  <si>
    <t>212-301-2461</t>
  </si>
  <si>
    <t>Rural</t>
  </si>
  <si>
    <t>"In determining awards, DCA will target as closely as possible the percentages below in the New Affordability competition… Rural - 35%"</t>
  </si>
  <si>
    <t>2024-042</t>
  </si>
  <si>
    <t>Halls of East Thomaston</t>
  </si>
  <si>
    <t>Paladin;
Georgia Communities</t>
  </si>
  <si>
    <t>205 Park Lane</t>
  </si>
  <si>
    <t>Thomaston</t>
  </si>
  <si>
    <t>Upson</t>
  </si>
  <si>
    <t>Phil Ellen</t>
  </si>
  <si>
    <t>256-490-4866</t>
  </si>
  <si>
    <t>2024-028</t>
  </si>
  <si>
    <t>Pinecrest Village</t>
  </si>
  <si>
    <t>Lowcountry Housing Communities II, LLC; Helping Hands Ending Hunger, Inc.</t>
  </si>
  <si>
    <t>W Walker Street</t>
  </si>
  <si>
    <t>Coffee</t>
  </si>
  <si>
    <t>Max Elbe</t>
  </si>
  <si>
    <t>678-895-6172</t>
  </si>
  <si>
    <t>2024-021</t>
  </si>
  <si>
    <t>Bryant's Landing II</t>
  </si>
  <si>
    <t>W. H. Gross Construction Company</t>
  </si>
  <si>
    <t>440 Donnie Simmons Way</t>
  </si>
  <si>
    <t>Statesboro</t>
  </si>
  <si>
    <t>Bulloch</t>
  </si>
  <si>
    <t>William H. Gross</t>
  </si>
  <si>
    <t>912-729-3564</t>
  </si>
  <si>
    <t>2024-034</t>
  </si>
  <si>
    <t>West Pine Residences Phase II</t>
  </si>
  <si>
    <t>Lowcountry Housing Communities II, LLC</t>
  </si>
  <si>
    <t>W Pine Street</t>
  </si>
  <si>
    <t>Sylvester</t>
  </si>
  <si>
    <t>Worth</t>
  </si>
  <si>
    <t>2024-054</t>
  </si>
  <si>
    <t>Osprey Landings</t>
  </si>
  <si>
    <t>Parent Development LLC; Outlook Develoment LLC</t>
  </si>
  <si>
    <t>3852 GA Hwy 40</t>
  </si>
  <si>
    <t>St. Marys</t>
  </si>
  <si>
    <t>Camden</t>
  </si>
  <si>
    <t>Brian Parent</t>
  </si>
  <si>
    <t>904-279-0131</t>
  </si>
  <si>
    <t>2024-060</t>
  </si>
  <si>
    <t>The Village at Griffin Orchard</t>
  </si>
  <si>
    <t>Southeast Housing Partners, LLC</t>
  </si>
  <si>
    <t>TBD</t>
  </si>
  <si>
    <t>Jon McKnight</t>
  </si>
  <si>
    <t>404-202-7129</t>
  </si>
  <si>
    <t>Select-NP Set Aside</t>
  </si>
  <si>
    <t>2024-006</t>
  </si>
  <si>
    <t>The Bridges at Lincom</t>
  </si>
  <si>
    <t>NAHPA; Vantage Development, LLC</t>
  </si>
  <si>
    <t>Yes - Funding Reason</t>
  </si>
  <si>
    <t>Approx. 310 Ridge Road</t>
  </si>
  <si>
    <t>Hartwell</t>
  </si>
  <si>
    <t>Hart</t>
  </si>
  <si>
    <t>Mark E. English</t>
  </si>
  <si>
    <t>205-394-8000</t>
  </si>
  <si>
    <t>2024-056</t>
  </si>
  <si>
    <t>Windsor Crossing II</t>
  </si>
  <si>
    <t>Piedmont Housing Group II, LLC; Helping Hands Ending Hunger, Inc.</t>
  </si>
  <si>
    <t>2013 Windsor Avenue</t>
  </si>
  <si>
    <t>Nashville</t>
  </si>
  <si>
    <t>Berrien</t>
  </si>
  <si>
    <t>Josh Thomason</t>
  </si>
  <si>
    <t>404-202-1357</t>
  </si>
  <si>
    <t>2024-057</t>
  </si>
  <si>
    <t>Chattooga Ridge</t>
  </si>
  <si>
    <t>Henry Branch Road</t>
  </si>
  <si>
    <t>Summerville</t>
  </si>
  <si>
    <t>Chattooga</t>
  </si>
  <si>
    <t>Unincorporated County</t>
  </si>
  <si>
    <t>2024-029</t>
  </si>
  <si>
    <t>Perry Commons</t>
  </si>
  <si>
    <t>Olympia Development, LLC; Perry Housing Authority</t>
  </si>
  <si>
    <t>TBD Lect Drive</t>
  </si>
  <si>
    <t>Perry</t>
  </si>
  <si>
    <t>Houston</t>
  </si>
  <si>
    <t>Jeremy Bain</t>
  </si>
  <si>
    <t>256-878-6054</t>
  </si>
  <si>
    <t>2024-052</t>
  </si>
  <si>
    <t>Peaks of Dahlonega II</t>
  </si>
  <si>
    <t>TBD Morrison Moore Parkway E</t>
  </si>
  <si>
    <t>Dahlonega</t>
  </si>
  <si>
    <t>Lumpkin</t>
  </si>
  <si>
    <t>2024-053</t>
  </si>
  <si>
    <t>Abbington Blue Ridge</t>
  </si>
  <si>
    <t>Rea Ventures Group, LLC</t>
  </si>
  <si>
    <t>189 &amp; 111 Dogwood LN</t>
  </si>
  <si>
    <t>Blue Ridge</t>
  </si>
  <si>
    <t>Fannin</t>
  </si>
  <si>
    <t>Eric Buffenbarger</t>
  </si>
  <si>
    <t>678-525-2634</t>
  </si>
  <si>
    <t>2024-011</t>
  </si>
  <si>
    <t>Arbours at Town Branch</t>
  </si>
  <si>
    <t>Arbour Valley Development, LLC</t>
  </si>
  <si>
    <t>193 &amp; 201 Cleghorn Street</t>
  </si>
  <si>
    <t>Villa Rica</t>
  </si>
  <si>
    <t>Carroll</t>
  </si>
  <si>
    <t>Other Senior/Elderly</t>
  </si>
  <si>
    <t>Samuel Johnston</t>
  </si>
  <si>
    <t>205-981-3393</t>
  </si>
  <si>
    <t>2024-051</t>
  </si>
  <si>
    <t>Peaks of Elrod</t>
  </si>
  <si>
    <t>TBD Elrod Street NE</t>
  </si>
  <si>
    <t>Cornelia</t>
  </si>
  <si>
    <t>Habersham</t>
  </si>
  <si>
    <t>2024-067</t>
  </si>
  <si>
    <t>Magnolia Place</t>
  </si>
  <si>
    <t>Beverly J. Searles Foundation; Five Points Development</t>
  </si>
  <si>
    <t>David Searles</t>
  </si>
  <si>
    <t>678-570-1177</t>
  </si>
  <si>
    <t>2024-005</t>
  </si>
  <si>
    <t>The Villas at Camborne</t>
  </si>
  <si>
    <t>Vantage Development, LLC</t>
  </si>
  <si>
    <t>Approx. 215 Norwood Avenue</t>
  </si>
  <si>
    <t>Toccoa</t>
  </si>
  <si>
    <t>Stephens</t>
  </si>
  <si>
    <t>Lowell R. Barron, II</t>
  </si>
  <si>
    <t>256-417-4920</t>
  </si>
  <si>
    <t>2024-032</t>
  </si>
  <si>
    <t>Capstone at Blue Ridge</t>
  </si>
  <si>
    <t>The Banyan Foundation; Park Terrace Development, LLC</t>
  </si>
  <si>
    <t>641 Windy Ridge Road</t>
  </si>
  <si>
    <t>R.B. Coats, III</t>
  </si>
  <si>
    <t>205-637-1030</t>
  </si>
  <si>
    <t>2024-039</t>
  </si>
  <si>
    <t>Retreat at McIntosh Farms</t>
  </si>
  <si>
    <t>Commonwealth Development Corporation of America</t>
  </si>
  <si>
    <t>0 McIntosh Farms Road</t>
  </si>
  <si>
    <t>Leesburg</t>
  </si>
  <si>
    <t>Lee</t>
  </si>
  <si>
    <t>Kristi Morgan</t>
  </si>
  <si>
    <t>608-824-2292</t>
  </si>
  <si>
    <t>2024-033</t>
  </si>
  <si>
    <t>Capstone at Magnolia Creek</t>
  </si>
  <si>
    <t>TBD Old Dublin Road</t>
  </si>
  <si>
    <t>Hagan</t>
  </si>
  <si>
    <t>Evans</t>
  </si>
  <si>
    <t>Other Metro</t>
  </si>
  <si>
    <t>"In determining awards, DCA will target as closely as possible the percentages below in the New Affordability competition… Other Metro - 35%"</t>
  </si>
  <si>
    <t>2024-046</t>
  </si>
  <si>
    <t>Dogwood Trail Apartments II</t>
  </si>
  <si>
    <t>Lockwood Development Southeast, LLC</t>
  </si>
  <si>
    <t>204 Marie Rd</t>
  </si>
  <si>
    <t>Albany</t>
  </si>
  <si>
    <t>Dougherty</t>
  </si>
  <si>
    <t>Mitchell Davenport</t>
  </si>
  <si>
    <t>251-404-1225</t>
  </si>
  <si>
    <t>2024-024</t>
  </si>
  <si>
    <t>Watson Pointe</t>
  </si>
  <si>
    <t>Woda Cooper Development, Inc.</t>
  </si>
  <si>
    <t>1427 Broad Street</t>
  </si>
  <si>
    <t>Augusta</t>
  </si>
  <si>
    <t>Richmond</t>
  </si>
  <si>
    <t>David Cooper</t>
  </si>
  <si>
    <t>614-396-3206</t>
  </si>
  <si>
    <t>2024-062</t>
  </si>
  <si>
    <t>Walton Fields Phase 1</t>
  </si>
  <si>
    <t>Walton Communities, LLC; Community Housing Resource Corporation</t>
  </si>
  <si>
    <t>826 Underwood St</t>
  </si>
  <si>
    <t>Dalton</t>
  </si>
  <si>
    <t>Whitfield</t>
  </si>
  <si>
    <t>Keith A. Davidson</t>
  </si>
  <si>
    <t>678-303-4135</t>
  </si>
  <si>
    <t>2024-044</t>
  </si>
  <si>
    <t>Harvest Station II</t>
  </si>
  <si>
    <t>Integrity Development Partners, LLC; Valdosta Leased Housing Corporation</t>
  </si>
  <si>
    <t>521 Griffin Avenue</t>
  </si>
  <si>
    <t>Valdosta</t>
  </si>
  <si>
    <t>Lowndes</t>
  </si>
  <si>
    <t>Rhett Holmes</t>
  </si>
  <si>
    <t>229-219-6762</t>
  </si>
  <si>
    <t>2024-040</t>
  </si>
  <si>
    <t>Pleasant Hill Landing</t>
  </si>
  <si>
    <t>In-Fill Housing II, Inc.</t>
  </si>
  <si>
    <t>151 Madison Street</t>
  </si>
  <si>
    <t>Macon</t>
  </si>
  <si>
    <t>Bibb</t>
  </si>
  <si>
    <t>Consolidated Government</t>
  </si>
  <si>
    <t>Michael T.Austin</t>
  </si>
  <si>
    <t>478-752-5070</t>
  </si>
  <si>
    <t>2024-020</t>
  </si>
  <si>
    <t>Meding Street Station</t>
  </si>
  <si>
    <t>4801 Meding Street</t>
  </si>
  <si>
    <t>Savannah</t>
  </si>
  <si>
    <t>Chatham</t>
  </si>
  <si>
    <t>2024-061</t>
  </si>
  <si>
    <t>904 Commons</t>
  </si>
  <si>
    <t>Olympia Development, LLC; CAPNA, Inc.</t>
  </si>
  <si>
    <t>904 Fort Benning Rd</t>
  </si>
  <si>
    <t>2024-010</t>
  </si>
  <si>
    <t>Moon Creek Phase I</t>
  </si>
  <si>
    <t>Columbia Residential/New Affordable Housing Partners, LLC; The Housing Authority of Columbus, Georgia</t>
  </si>
  <si>
    <t>7600 Moon Rd</t>
  </si>
  <si>
    <t>Lisa Walters</t>
  </si>
  <si>
    <t>706-571-2800</t>
  </si>
  <si>
    <t>2024-014</t>
  </si>
  <si>
    <t>Wisteria Gardens of Hinesville</t>
  </si>
  <si>
    <t>302 Fairhope Ln</t>
  </si>
  <si>
    <t>Hinesville</t>
  </si>
  <si>
    <t>Liberty</t>
  </si>
  <si>
    <t>2024-008</t>
  </si>
  <si>
    <t>Summit at Hickory Creek</t>
  </si>
  <si>
    <t>TBG Development Services, Inc.</t>
  </si>
  <si>
    <t>Canton</t>
  </si>
  <si>
    <t>Cherokee</t>
  </si>
  <si>
    <t>Kevin Buckner</t>
  </si>
  <si>
    <t>678-324-5540</t>
  </si>
  <si>
    <t>2024-047</t>
  </si>
  <si>
    <t>Classic City Heights Apartments</t>
  </si>
  <si>
    <t>GA BRAD Developer, LLC; Athens Housing Redevelopment, Inc.</t>
  </si>
  <si>
    <t>3029 Atlanta Highway</t>
  </si>
  <si>
    <t>Athens</t>
  </si>
  <si>
    <t>Clarke</t>
  </si>
  <si>
    <t>Christopher Eisenzimmer</t>
  </si>
  <si>
    <t>910-338-3349</t>
  </si>
  <si>
    <t>2024-055</t>
  </si>
  <si>
    <t>Harding Court Senior Apartments</t>
  </si>
  <si>
    <t xml:space="preserve">Integrity Development Partners, LLC; Albany Dougherty County Land Bank </t>
  </si>
  <si>
    <t>901 Corn Ave.</t>
  </si>
  <si>
    <t>2024-025</t>
  </si>
  <si>
    <t>Cusseta Crossing</t>
  </si>
  <si>
    <t>MACO Development Company, LLC; Enriched Services Program</t>
  </si>
  <si>
    <t>3527 Cusseta Road</t>
  </si>
  <si>
    <t>Jason Maddox</t>
  </si>
  <si>
    <t>573-448-3000</t>
  </si>
  <si>
    <t>2024-059</t>
  </si>
  <si>
    <t>The Benson</t>
  </si>
  <si>
    <t>Talon Development LLC; Grove Creek Ventures LLC</t>
  </si>
  <si>
    <t>1040 Kacey Drive</t>
  </si>
  <si>
    <t>Devin Blankenship</t>
  </si>
  <si>
    <t>678-592-8103</t>
  </si>
  <si>
    <t>2024-070</t>
  </si>
  <si>
    <t>Wisteria Gardens of Newnan Phase 2</t>
  </si>
  <si>
    <t>Newnan</t>
  </si>
  <si>
    <t>Coweta</t>
  </si>
  <si>
    <t>2024-009</t>
  </si>
  <si>
    <t>HearthSide Riverdale Phase II</t>
  </si>
  <si>
    <t>One Street Development, LLC; DreamKey Partners, Inc.; Housing Authority of Clayton County</t>
  </si>
  <si>
    <t>6826 Church Street</t>
  </si>
  <si>
    <t>Riverdale</t>
  </si>
  <si>
    <t>Clayton</t>
  </si>
  <si>
    <t>2024-019</t>
  </si>
  <si>
    <t>Flats at Lakeview Phase II</t>
  </si>
  <si>
    <t>Zimmerman Properties SE, LLC</t>
  </si>
  <si>
    <t>Tharpe Rd</t>
  </si>
  <si>
    <t>Warner Robins</t>
  </si>
  <si>
    <t>Vaughn Zimmerman</t>
  </si>
  <si>
    <t>417-883-1632</t>
  </si>
  <si>
    <t>2024-023</t>
  </si>
  <si>
    <t>Westchester Place</t>
  </si>
  <si>
    <t>River North Development, LLC</t>
  </si>
  <si>
    <t>7220 Southlake Parkway</t>
  </si>
  <si>
    <t>Morrow</t>
  </si>
  <si>
    <t>David Russell</t>
  </si>
  <si>
    <t>404-808-3828</t>
  </si>
  <si>
    <t>2024-036</t>
  </si>
  <si>
    <t>Berwick Sr II</t>
  </si>
  <si>
    <t>Cave State Development, LLC</t>
  </si>
  <si>
    <t>5676 Ogeechee Road</t>
  </si>
  <si>
    <t>Jacob Engle</t>
  </si>
  <si>
    <t>314-818-2686</t>
  </si>
  <si>
    <t>2024-045</t>
  </si>
  <si>
    <t>John Graham Homes</t>
  </si>
  <si>
    <t>101 E. 13th Street</t>
  </si>
  <si>
    <t>Rome</t>
  </si>
  <si>
    <t>2024-031</t>
  </si>
  <si>
    <t>Southern Gardens</t>
  </si>
  <si>
    <t>DHM Developer, Inc</t>
  </si>
  <si>
    <t>4609 Bemiss Road</t>
  </si>
  <si>
    <t>Melanie Ferrell</t>
  </si>
  <si>
    <t>229-262-3874</t>
  </si>
  <si>
    <t>2024-004</t>
  </si>
  <si>
    <t>1700 Drayton</t>
  </si>
  <si>
    <t>Pinyan/Procida Development Group LLC</t>
  </si>
  <si>
    <t>1700 Drayton Street</t>
  </si>
  <si>
    <t>Mario Procida</t>
  </si>
  <si>
    <t>203-561-5217</t>
  </si>
  <si>
    <t>2024-063</t>
  </si>
  <si>
    <t>Magnolia Gardens Senior Living</t>
  </si>
  <si>
    <t>1406 W Magnolia St</t>
  </si>
  <si>
    <t>2024-007</t>
  </si>
  <si>
    <t>Azalea Meadows</t>
  </si>
  <si>
    <t>Paces Preservation Partners, LLC</t>
  </si>
  <si>
    <t>828 New Franklin Rd</t>
  </si>
  <si>
    <t>LaGrange</t>
  </si>
  <si>
    <t>Troup</t>
  </si>
  <si>
    <t>Renee Sandell</t>
  </si>
  <si>
    <t>321-431-3164</t>
  </si>
  <si>
    <t>Atlanta Metro</t>
  </si>
  <si>
    <t>"In determining awards, DCA will target as closely as possible the percentages below in the New Affordability competition… Atlanta Metro - 30%"</t>
  </si>
  <si>
    <t>2024-012</t>
  </si>
  <si>
    <t>Finley Place</t>
  </si>
  <si>
    <t>Prestwick Development Company, LLC; Lemon Street Development Corporation</t>
  </si>
  <si>
    <t>5354 Austell Road</t>
  </si>
  <si>
    <t>Austell</t>
  </si>
  <si>
    <t>Cobb</t>
  </si>
  <si>
    <t>Wiley A. Tucker III</t>
  </si>
  <si>
    <t>404-949-3871</t>
  </si>
  <si>
    <t>2024-015</t>
  </si>
  <si>
    <t>Edmund Doraville</t>
  </si>
  <si>
    <t>Regent Affordable Housing, LLC; Housing Authority of DeKalb County; Housing Development Corporation</t>
  </si>
  <si>
    <t>5788 New Peachtree Road</t>
  </si>
  <si>
    <t>Doraville</t>
  </si>
  <si>
    <t>DeKalb</t>
  </si>
  <si>
    <t>David B. Allman</t>
  </si>
  <si>
    <t>404-364-1400</t>
  </si>
  <si>
    <t>2024-013</t>
  </si>
  <si>
    <t>The Shelby</t>
  </si>
  <si>
    <t>Prestwick Development Company, LLC</t>
  </si>
  <si>
    <t>2465 E. Club Drive NE</t>
  </si>
  <si>
    <t>Brookhaven</t>
  </si>
  <si>
    <t>2024-064</t>
  </si>
  <si>
    <t>Hamilton Hills Phase II</t>
  </si>
  <si>
    <t>Gorman &amp; Company, LLC</t>
  </si>
  <si>
    <t>2576 Martin Luther King Jr Drive SW</t>
  </si>
  <si>
    <t>Atlanta</t>
  </si>
  <si>
    <t>Brian Swanton</t>
  </si>
  <si>
    <t>602-708-4889</t>
  </si>
  <si>
    <t>2024-069</t>
  </si>
  <si>
    <t>One Peachtree Senior</t>
  </si>
  <si>
    <t>Integral Properties, LLC</t>
  </si>
  <si>
    <t>1 Peachtree Street</t>
  </si>
  <si>
    <t>Egbert Perry</t>
  </si>
  <si>
    <t>404-224-1860</t>
  </si>
  <si>
    <t>2024-072</t>
  </si>
  <si>
    <t>The Fifty-Five</t>
  </si>
  <si>
    <t>2855 East Point St, East Point, GA 30344</t>
  </si>
  <si>
    <t>Non-Select-Geo Limitations</t>
  </si>
  <si>
    <t>2024-026</t>
  </si>
  <si>
    <t>Lewis Crossing</t>
  </si>
  <si>
    <t>Woda Cooper Development, Inc.; Parallel Development, LLC</t>
  </si>
  <si>
    <t>420 Chapel Street SW, Atlanta GA 30313</t>
  </si>
  <si>
    <t>David Cooper, Jr.</t>
  </si>
  <si>
    <t>2024-058</t>
  </si>
  <si>
    <t>Oliver &amp; North Apartments Phase 1</t>
  </si>
  <si>
    <t>GA BRAD Developer, LLC); Westside Future Fund, Inc.</t>
  </si>
  <si>
    <t>851 North Avenue NW</t>
  </si>
  <si>
    <t>2024-001</t>
  </si>
  <si>
    <t>Grove Park Gardens II</t>
  </si>
  <si>
    <t>Columbia Residential/New Affordable Housing Partners, LLC; Grove Park Foundation, Inc.</t>
  </si>
  <si>
    <t>1432 Donald Lee Hollowell NW</t>
  </si>
  <si>
    <t>Carmen Chubb</t>
  </si>
  <si>
    <t>404-931-5237</t>
  </si>
  <si>
    <t>2024-018</t>
  </si>
  <si>
    <t>Redland Trace</t>
  </si>
  <si>
    <t>103 Seaboard Ct, Lawrenceville, GA 30044</t>
  </si>
  <si>
    <t>Lawrenceville</t>
  </si>
  <si>
    <t>Gwinnett</t>
  </si>
  <si>
    <t>2024-071</t>
  </si>
  <si>
    <t>The Sanctuary</t>
  </si>
  <si>
    <t>265 Washington Street Southwest</t>
  </si>
  <si>
    <t>2024-003</t>
  </si>
  <si>
    <t>RHA Redevelopment Phase II</t>
  </si>
  <si>
    <t>Pennrose LLC; Roswell Housing Authority</t>
  </si>
  <si>
    <t>151 Oak Street</t>
  </si>
  <si>
    <t>Roswell</t>
  </si>
  <si>
    <t>Timothy Henkel</t>
  </si>
  <si>
    <t>267-386-8660</t>
  </si>
  <si>
    <t>2024-027</t>
  </si>
  <si>
    <t>Wesley Square</t>
  </si>
  <si>
    <t>One Street Development, LLC; Gwinnett Housing Corporation</t>
  </si>
  <si>
    <t>5320 Jimmy Carter Boulevard</t>
  </si>
  <si>
    <t>Norcross</t>
  </si>
  <si>
    <t>2024-043</t>
  </si>
  <si>
    <t>The Vincent at Lakewood Heights</t>
  </si>
  <si>
    <t>Mercy Housing Southeast</t>
  </si>
  <si>
    <t>1700 Lakewood Avenue SE</t>
  </si>
  <si>
    <t>James Alexander</t>
  </si>
  <si>
    <t>404-449-4918</t>
  </si>
  <si>
    <t>2024-037</t>
  </si>
  <si>
    <t>Jonesboro Apartments</t>
  </si>
  <si>
    <t>Conifer, LLC; WD Communities</t>
  </si>
  <si>
    <t>0 Jonesboro Road SE</t>
  </si>
  <si>
    <t>Sam Leone</t>
  </si>
  <si>
    <t>856-793-2083</t>
  </si>
  <si>
    <t>Total Allocation Reserved:</t>
  </si>
  <si>
    <t>Non-Select-Tie</t>
  </si>
  <si>
    <t>This document may be amended. Last Modified 12/16/2024. Email Allocation@dca.ga.gov with any questions or concerns.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</si>
</sst>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9"/>
      <name val="Arial"/>
      <family val="2"/>
    </font>
    <font>
      <i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164" fontId="2" fillId="2" borderId="5" xfId="1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64" fontId="2" fillId="2" borderId="16" xfId="1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6" xfId="1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3" borderId="0" xfId="0" applyFont="1" applyFill="1"/>
    <xf numFmtId="0" fontId="2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/>
    </xf>
    <xf numFmtId="164" fontId="2" fillId="0" borderId="18" xfId="1" applyNumberFormat="1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164" fontId="2" fillId="2" borderId="18" xfId="1" applyNumberFormat="1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6"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210704</xdr:rowOff>
    </xdr:from>
    <xdr:to>
      <xdr:col>1</xdr:col>
      <xdr:colOff>2811896</xdr:colOff>
      <xdr:row>1</xdr:row>
      <xdr:rowOff>52530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10D2AC-041C-4222-B1E8-E0D97DC2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704"/>
          <a:ext cx="4354946" cy="118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GA DC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897A67"/>
      </a:accent1>
      <a:accent2>
        <a:srgbClr val="92C744"/>
      </a:accent2>
      <a:accent3>
        <a:srgbClr val="26B14C"/>
      </a:accent3>
      <a:accent4>
        <a:srgbClr val="F48120"/>
      </a:accent4>
      <a:accent5>
        <a:srgbClr val="EB088C"/>
      </a:accent5>
      <a:accent6>
        <a:srgbClr val="D0CAC2"/>
      </a:accent6>
      <a:hlink>
        <a:srgbClr val="0000FF"/>
      </a:hlink>
      <a:folHlink>
        <a:srgbClr val="800080"/>
      </a:folHlink>
    </a:clrScheme>
    <a:fontScheme name="GA DCA">
      <a:majorFont>
        <a:latin typeface="Segoe UI Semibold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CE2D-B944-4998-9F47-AD760F67D6B1}">
  <sheetPr>
    <pageSetUpPr fitToPage="1"/>
  </sheetPr>
  <dimension ref="A1:X78"/>
  <sheetViews>
    <sheetView showGridLines="0" tabSelected="1" topLeftCell="C62" zoomScale="110" zoomScaleNormal="100" workbookViewId="0">
      <selection activeCell="H78" sqref="H78"/>
    </sheetView>
  </sheetViews>
  <sheetFormatPr defaultColWidth="10.19921875" defaultRowHeight="11.4" x14ac:dyDescent="0.2"/>
  <cols>
    <col min="1" max="1" width="20.19921875" style="1" customWidth="1"/>
    <col min="2" max="2" width="83.69921875" style="2" customWidth="1"/>
    <col min="3" max="3" width="24.19921875" style="1" customWidth="1"/>
    <col min="4" max="4" width="11.69921875" style="1" customWidth="1"/>
    <col min="5" max="5" width="14.3984375" style="1" customWidth="1"/>
    <col min="6" max="6" width="27.8984375" style="1" customWidth="1"/>
    <col min="7" max="7" width="35.19921875" style="1" customWidth="1"/>
    <col min="8" max="8" width="87" style="1" customWidth="1"/>
    <col min="9" max="9" width="21" style="1" customWidth="1"/>
    <col min="10" max="10" width="28.3984375" style="1" customWidth="1"/>
    <col min="11" max="11" width="15.19921875" style="1" customWidth="1"/>
    <col min="12" max="12" width="17.5" style="1" customWidth="1"/>
    <col min="13" max="13" width="15.69921875" style="1" customWidth="1"/>
    <col min="14" max="14" width="14.3984375" style="1" customWidth="1"/>
    <col min="15" max="16" width="23.8984375" style="1" customWidth="1"/>
    <col min="17" max="17" width="22.3984375" style="1" customWidth="1"/>
    <col min="18" max="18" width="18.5" style="1" customWidth="1"/>
    <col min="19" max="19" width="11.69921875" style="1" customWidth="1"/>
    <col min="20" max="20" width="18.69921875" style="1" customWidth="1"/>
    <col min="21" max="21" width="18.59765625" style="1" customWidth="1"/>
    <col min="22" max="22" width="29.19921875" style="1" customWidth="1"/>
    <col min="23" max="23" width="26.5" style="1" customWidth="1"/>
    <col min="24" max="24" width="19.8984375" style="1" customWidth="1"/>
    <col min="25" max="16384" width="10.19921875" style="1"/>
  </cols>
  <sheetData>
    <row r="1" spans="1:24" ht="105.75" customHeight="1" x14ac:dyDescent="0.2">
      <c r="C1" s="51" t="s">
        <v>527</v>
      </c>
      <c r="D1" s="51"/>
      <c r="E1" s="51"/>
      <c r="F1" s="51"/>
      <c r="G1" s="51"/>
    </row>
    <row r="2" spans="1:24" s="5" customFormat="1" ht="24" customHeight="1" thickBot="1" x14ac:dyDescent="0.3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</row>
    <row r="3" spans="1:24" ht="20.25" customHeight="1" x14ac:dyDescent="0.2">
      <c r="A3" s="6" t="s">
        <v>24</v>
      </c>
      <c r="B3" s="7" t="s">
        <v>25</v>
      </c>
      <c r="C3" s="8" t="s">
        <v>26</v>
      </c>
      <c r="D3" s="9">
        <v>76</v>
      </c>
      <c r="E3" s="9" t="s">
        <v>27</v>
      </c>
      <c r="F3" s="9" t="s">
        <v>28</v>
      </c>
      <c r="G3" s="10">
        <v>715000</v>
      </c>
      <c r="H3" s="9" t="s">
        <v>29</v>
      </c>
      <c r="I3" s="9"/>
      <c r="J3" s="9" t="s">
        <v>30</v>
      </c>
      <c r="K3" s="9">
        <v>34.006850999999997</v>
      </c>
      <c r="L3" s="9">
        <v>-85.039658000000003</v>
      </c>
      <c r="M3" s="9" t="s">
        <v>31</v>
      </c>
      <c r="N3" s="9" t="s">
        <v>32</v>
      </c>
      <c r="O3" s="9" t="s">
        <v>33</v>
      </c>
      <c r="P3" s="9" t="s">
        <v>34</v>
      </c>
      <c r="Q3" s="9" t="s">
        <v>35</v>
      </c>
      <c r="R3" s="9" t="s">
        <v>36</v>
      </c>
      <c r="S3" s="9">
        <v>42</v>
      </c>
      <c r="T3" s="9">
        <v>42</v>
      </c>
      <c r="U3" s="9" t="s">
        <v>37</v>
      </c>
      <c r="V3" s="9" t="s">
        <v>38</v>
      </c>
      <c r="W3" s="9" t="s">
        <v>39</v>
      </c>
      <c r="X3" s="11" t="s">
        <v>40</v>
      </c>
    </row>
    <row r="4" spans="1:24" ht="20.25" customHeight="1" thickBot="1" x14ac:dyDescent="0.25">
      <c r="A4" s="12"/>
      <c r="B4" s="13"/>
      <c r="C4" s="14" t="s">
        <v>26</v>
      </c>
      <c r="D4" s="15">
        <v>76</v>
      </c>
      <c r="E4" s="15" t="s">
        <v>41</v>
      </c>
      <c r="F4" s="15" t="s">
        <v>42</v>
      </c>
      <c r="G4" s="16">
        <v>1044431</v>
      </c>
      <c r="H4" s="15" t="s">
        <v>43</v>
      </c>
      <c r="I4" s="15"/>
      <c r="J4" s="15" t="s">
        <v>44</v>
      </c>
      <c r="K4" s="15">
        <v>32.082897000000003</v>
      </c>
      <c r="L4" s="15">
        <v>-83.788460000000001</v>
      </c>
      <c r="M4" s="15" t="s">
        <v>45</v>
      </c>
      <c r="N4" s="15" t="s">
        <v>46</v>
      </c>
      <c r="O4" s="15" t="s">
        <v>33</v>
      </c>
      <c r="P4" s="15" t="s">
        <v>34</v>
      </c>
      <c r="Q4" s="15" t="s">
        <v>35</v>
      </c>
      <c r="R4" s="15" t="s">
        <v>36</v>
      </c>
      <c r="S4" s="15">
        <v>48</v>
      </c>
      <c r="T4" s="15">
        <v>48</v>
      </c>
      <c r="U4" s="15" t="s">
        <v>37</v>
      </c>
      <c r="V4" s="15" t="s">
        <v>38</v>
      </c>
      <c r="W4" s="15" t="s">
        <v>47</v>
      </c>
      <c r="X4" s="17" t="s">
        <v>48</v>
      </c>
    </row>
    <row r="5" spans="1:24" ht="28.5" customHeight="1" thickBot="1" x14ac:dyDescent="0.25">
      <c r="A5" s="18" t="s">
        <v>49</v>
      </c>
      <c r="B5" s="19" t="s">
        <v>50</v>
      </c>
      <c r="C5" s="8" t="s">
        <v>26</v>
      </c>
      <c r="D5" s="9">
        <v>70</v>
      </c>
      <c r="E5" s="9" t="s">
        <v>51</v>
      </c>
      <c r="F5" s="9" t="s">
        <v>52</v>
      </c>
      <c r="G5" s="10">
        <v>1203894</v>
      </c>
      <c r="H5" s="9" t="s">
        <v>53</v>
      </c>
      <c r="I5" s="9"/>
      <c r="J5" s="9" t="s">
        <v>54</v>
      </c>
      <c r="K5" s="9">
        <v>34.111609999999999</v>
      </c>
      <c r="L5" s="9">
        <v>-85.335380000000001</v>
      </c>
      <c r="M5" s="9" t="s">
        <v>55</v>
      </c>
      <c r="N5" s="9" t="s">
        <v>56</v>
      </c>
      <c r="O5" s="9" t="s">
        <v>33</v>
      </c>
      <c r="P5" s="9" t="s">
        <v>34</v>
      </c>
      <c r="Q5" s="9" t="s">
        <v>57</v>
      </c>
      <c r="R5" s="9" t="s">
        <v>36</v>
      </c>
      <c r="S5" s="9">
        <v>58</v>
      </c>
      <c r="T5" s="9">
        <v>52</v>
      </c>
      <c r="U5" s="9" t="s">
        <v>37</v>
      </c>
      <c r="V5" s="9" t="s">
        <v>58</v>
      </c>
      <c r="W5" s="9" t="s">
        <v>59</v>
      </c>
      <c r="X5" s="11" t="s">
        <v>60</v>
      </c>
    </row>
    <row r="6" spans="1:24" ht="17.25" customHeight="1" x14ac:dyDescent="0.2">
      <c r="A6" s="20" t="s">
        <v>61</v>
      </c>
      <c r="B6" s="21" t="s">
        <v>62</v>
      </c>
      <c r="C6" s="22" t="s">
        <v>26</v>
      </c>
      <c r="D6" s="23">
        <v>78</v>
      </c>
      <c r="E6" s="23" t="s">
        <v>63</v>
      </c>
      <c r="F6" s="23" t="s">
        <v>64</v>
      </c>
      <c r="G6" s="24">
        <v>888652</v>
      </c>
      <c r="H6" s="23" t="s">
        <v>65</v>
      </c>
      <c r="I6" s="23"/>
      <c r="J6" s="23" t="s">
        <v>66</v>
      </c>
      <c r="K6" s="23">
        <v>31.473192999999998</v>
      </c>
      <c r="L6" s="23">
        <v>-83.484669999999994</v>
      </c>
      <c r="M6" s="23" t="s">
        <v>67</v>
      </c>
      <c r="N6" s="23" t="s">
        <v>68</v>
      </c>
      <c r="O6" s="23" t="s">
        <v>33</v>
      </c>
      <c r="P6" s="23" t="s">
        <v>34</v>
      </c>
      <c r="Q6" s="23" t="s">
        <v>69</v>
      </c>
      <c r="R6" s="23" t="s">
        <v>36</v>
      </c>
      <c r="S6" s="23">
        <v>56</v>
      </c>
      <c r="T6" s="23">
        <v>56</v>
      </c>
      <c r="U6" s="23" t="s">
        <v>70</v>
      </c>
      <c r="V6" s="23" t="s">
        <v>38</v>
      </c>
      <c r="W6" s="23" t="s">
        <v>71</v>
      </c>
      <c r="X6" s="25" t="s">
        <v>72</v>
      </c>
    </row>
    <row r="7" spans="1:24" ht="17.25" customHeight="1" x14ac:dyDescent="0.2">
      <c r="A7" s="26"/>
      <c r="B7" s="7"/>
      <c r="C7" s="27" t="s">
        <v>26</v>
      </c>
      <c r="D7" s="28">
        <v>77</v>
      </c>
      <c r="E7" s="28" t="s">
        <v>73</v>
      </c>
      <c r="F7" s="28" t="s">
        <v>74</v>
      </c>
      <c r="G7" s="29">
        <v>772907</v>
      </c>
      <c r="H7" s="28" t="s">
        <v>43</v>
      </c>
      <c r="I7" s="28"/>
      <c r="J7" s="28" t="s">
        <v>75</v>
      </c>
      <c r="K7" s="28">
        <v>33.278967999999999</v>
      </c>
      <c r="L7" s="28">
        <v>-83.965147999999999</v>
      </c>
      <c r="M7" s="28" t="s">
        <v>76</v>
      </c>
      <c r="N7" s="28" t="s">
        <v>77</v>
      </c>
      <c r="O7" s="28" t="s">
        <v>33</v>
      </c>
      <c r="P7" s="28" t="s">
        <v>34</v>
      </c>
      <c r="Q7" s="28" t="s">
        <v>69</v>
      </c>
      <c r="R7" s="28" t="s">
        <v>36</v>
      </c>
      <c r="S7" s="28">
        <v>52</v>
      </c>
      <c r="T7" s="28">
        <v>51</v>
      </c>
      <c r="U7" s="28" t="s">
        <v>37</v>
      </c>
      <c r="V7" s="28" t="s">
        <v>38</v>
      </c>
      <c r="W7" s="28" t="s">
        <v>47</v>
      </c>
      <c r="X7" s="30" t="s">
        <v>48</v>
      </c>
    </row>
    <row r="8" spans="1:24" ht="17.25" customHeight="1" x14ac:dyDescent="0.2">
      <c r="A8" s="26"/>
      <c r="B8" s="7"/>
      <c r="C8" s="31" t="s">
        <v>26</v>
      </c>
      <c r="D8" s="15">
        <v>76.5</v>
      </c>
      <c r="E8" s="15" t="s">
        <v>78</v>
      </c>
      <c r="F8" s="15" t="s">
        <v>79</v>
      </c>
      <c r="G8" s="16">
        <v>1050000</v>
      </c>
      <c r="H8" s="15" t="s">
        <v>80</v>
      </c>
      <c r="I8" s="15"/>
      <c r="J8" s="15" t="s">
        <v>81</v>
      </c>
      <c r="K8" s="15">
        <v>33.673462999999998</v>
      </c>
      <c r="L8" s="15">
        <v>-84.426007999999996</v>
      </c>
      <c r="M8" s="15" t="s">
        <v>82</v>
      </c>
      <c r="N8" s="15" t="s">
        <v>83</v>
      </c>
      <c r="O8" s="15" t="s">
        <v>33</v>
      </c>
      <c r="P8" s="15"/>
      <c r="Q8" s="15" t="s">
        <v>69</v>
      </c>
      <c r="R8" s="15" t="s">
        <v>36</v>
      </c>
      <c r="S8" s="15">
        <v>119</v>
      </c>
      <c r="T8" s="15">
        <v>94</v>
      </c>
      <c r="U8" s="15" t="s">
        <v>70</v>
      </c>
      <c r="V8" s="15" t="s">
        <v>38</v>
      </c>
      <c r="W8" s="15" t="s">
        <v>84</v>
      </c>
      <c r="X8" s="17" t="s">
        <v>85</v>
      </c>
    </row>
    <row r="9" spans="1:24" ht="17.25" customHeight="1" x14ac:dyDescent="0.2">
      <c r="A9" s="26"/>
      <c r="B9" s="7"/>
      <c r="C9" s="32" t="s">
        <v>86</v>
      </c>
      <c r="D9" s="33">
        <v>76</v>
      </c>
      <c r="E9" s="33" t="s">
        <v>87</v>
      </c>
      <c r="F9" s="33" t="s">
        <v>88</v>
      </c>
      <c r="G9" s="34"/>
      <c r="H9" s="33" t="s">
        <v>89</v>
      </c>
      <c r="I9" s="33" t="s">
        <v>34</v>
      </c>
      <c r="J9" s="33" t="s">
        <v>90</v>
      </c>
      <c r="K9" s="33">
        <v>33.091476999999998</v>
      </c>
      <c r="L9" s="33">
        <v>-82.026808000000003</v>
      </c>
      <c r="M9" s="33" t="s">
        <v>91</v>
      </c>
      <c r="N9" s="33" t="s">
        <v>92</v>
      </c>
      <c r="O9" s="33" t="s">
        <v>33</v>
      </c>
      <c r="P9" s="33" t="s">
        <v>34</v>
      </c>
      <c r="Q9" s="33" t="s">
        <v>69</v>
      </c>
      <c r="R9" s="33" t="s">
        <v>36</v>
      </c>
      <c r="S9" s="33">
        <v>40</v>
      </c>
      <c r="T9" s="33">
        <v>32</v>
      </c>
      <c r="U9" s="33" t="s">
        <v>37</v>
      </c>
      <c r="V9" s="33" t="s">
        <v>38</v>
      </c>
      <c r="W9" s="33" t="s">
        <v>93</v>
      </c>
      <c r="X9" s="35" t="s">
        <v>94</v>
      </c>
    </row>
    <row r="10" spans="1:24" ht="17.25" customHeight="1" x14ac:dyDescent="0.2">
      <c r="A10" s="26"/>
      <c r="B10" s="7"/>
      <c r="C10" s="31" t="s">
        <v>86</v>
      </c>
      <c r="D10" s="15">
        <v>72</v>
      </c>
      <c r="E10" s="15" t="s">
        <v>95</v>
      </c>
      <c r="F10" s="15" t="s">
        <v>96</v>
      </c>
      <c r="G10" s="16"/>
      <c r="H10" s="15" t="s">
        <v>97</v>
      </c>
      <c r="I10" s="15"/>
      <c r="J10" s="15" t="s">
        <v>98</v>
      </c>
      <c r="K10" s="15">
        <v>33.751559999999998</v>
      </c>
      <c r="L10" s="15">
        <v>-84.75479</v>
      </c>
      <c r="M10" s="15" t="s">
        <v>99</v>
      </c>
      <c r="N10" s="15" t="s">
        <v>100</v>
      </c>
      <c r="O10" s="15" t="s">
        <v>33</v>
      </c>
      <c r="P10" s="15"/>
      <c r="Q10" s="15" t="s">
        <v>69</v>
      </c>
      <c r="R10" s="15" t="s">
        <v>36</v>
      </c>
      <c r="S10" s="15">
        <v>100</v>
      </c>
      <c r="T10" s="15">
        <v>100</v>
      </c>
      <c r="U10" s="15" t="s">
        <v>37</v>
      </c>
      <c r="V10" s="15" t="s">
        <v>38</v>
      </c>
      <c r="W10" s="15" t="s">
        <v>101</v>
      </c>
      <c r="X10" s="17" t="s">
        <v>102</v>
      </c>
    </row>
    <row r="11" spans="1:24" ht="17.25" customHeight="1" x14ac:dyDescent="0.2">
      <c r="A11" s="26"/>
      <c r="B11" s="7"/>
      <c r="C11" s="27" t="s">
        <v>86</v>
      </c>
      <c r="D11" s="28">
        <v>71</v>
      </c>
      <c r="E11" s="28" t="s">
        <v>103</v>
      </c>
      <c r="F11" s="28" t="s">
        <v>104</v>
      </c>
      <c r="G11" s="29"/>
      <c r="H11" s="28" t="s">
        <v>105</v>
      </c>
      <c r="I11" s="28"/>
      <c r="J11" s="28" t="s">
        <v>106</v>
      </c>
      <c r="K11" s="28">
        <v>31.946567000000002</v>
      </c>
      <c r="L11" s="28">
        <v>-83.793520000000001</v>
      </c>
      <c r="M11" s="28" t="s">
        <v>107</v>
      </c>
      <c r="N11" s="28" t="s">
        <v>108</v>
      </c>
      <c r="O11" s="28" t="s">
        <v>33</v>
      </c>
      <c r="P11" s="28" t="s">
        <v>34</v>
      </c>
      <c r="Q11" s="28" t="s">
        <v>69</v>
      </c>
      <c r="R11" s="28" t="s">
        <v>36</v>
      </c>
      <c r="S11" s="28">
        <v>76</v>
      </c>
      <c r="T11" s="28">
        <v>76</v>
      </c>
      <c r="U11" s="28" t="s">
        <v>37</v>
      </c>
      <c r="V11" s="28" t="s">
        <v>38</v>
      </c>
      <c r="W11" s="28" t="s">
        <v>109</v>
      </c>
      <c r="X11" s="30" t="s">
        <v>110</v>
      </c>
    </row>
    <row r="12" spans="1:24" ht="17.25" customHeight="1" x14ac:dyDescent="0.2">
      <c r="A12" s="26"/>
      <c r="B12" s="7"/>
      <c r="C12" s="31" t="s">
        <v>86</v>
      </c>
      <c r="D12" s="15">
        <v>71</v>
      </c>
      <c r="E12" s="15" t="s">
        <v>111</v>
      </c>
      <c r="F12" s="15" t="s">
        <v>112</v>
      </c>
      <c r="G12" s="16"/>
      <c r="H12" s="15" t="s">
        <v>113</v>
      </c>
      <c r="I12" s="15"/>
      <c r="J12" s="15" t="s">
        <v>114</v>
      </c>
      <c r="K12" s="15">
        <v>32.458671000000002</v>
      </c>
      <c r="L12" s="15">
        <v>-84.985080999999994</v>
      </c>
      <c r="M12" s="15" t="s">
        <v>115</v>
      </c>
      <c r="N12" s="15" t="s">
        <v>116</v>
      </c>
      <c r="O12" s="15" t="s">
        <v>33</v>
      </c>
      <c r="P12" s="15"/>
      <c r="Q12" s="15" t="s">
        <v>69</v>
      </c>
      <c r="R12" s="15" t="s">
        <v>36</v>
      </c>
      <c r="S12" s="15">
        <v>88</v>
      </c>
      <c r="T12" s="15">
        <v>88</v>
      </c>
      <c r="U12" s="15" t="s">
        <v>37</v>
      </c>
      <c r="V12" s="15" t="s">
        <v>38</v>
      </c>
      <c r="W12" s="15" t="s">
        <v>117</v>
      </c>
      <c r="X12" s="17" t="s">
        <v>118</v>
      </c>
    </row>
    <row r="13" spans="1:24" ht="17.25" customHeight="1" x14ac:dyDescent="0.2">
      <c r="A13" s="26"/>
      <c r="B13" s="7"/>
      <c r="C13" s="27" t="s">
        <v>86</v>
      </c>
      <c r="D13" s="28">
        <v>71</v>
      </c>
      <c r="E13" s="28" t="s">
        <v>119</v>
      </c>
      <c r="F13" s="28" t="s">
        <v>120</v>
      </c>
      <c r="G13" s="29"/>
      <c r="H13" s="28" t="s">
        <v>121</v>
      </c>
      <c r="I13" s="28"/>
      <c r="J13" s="28" t="s">
        <v>122</v>
      </c>
      <c r="K13" s="28">
        <v>33.275542000000002</v>
      </c>
      <c r="L13" s="28">
        <v>-84.298659000000001</v>
      </c>
      <c r="M13" s="28" t="s">
        <v>123</v>
      </c>
      <c r="N13" s="28" t="s">
        <v>124</v>
      </c>
      <c r="O13" s="28" t="s">
        <v>33</v>
      </c>
      <c r="P13" s="28"/>
      <c r="Q13" s="28" t="s">
        <v>69</v>
      </c>
      <c r="R13" s="28" t="s">
        <v>36</v>
      </c>
      <c r="S13" s="28">
        <v>72</v>
      </c>
      <c r="T13" s="28">
        <v>72</v>
      </c>
      <c r="U13" s="28" t="s">
        <v>125</v>
      </c>
      <c r="V13" s="28" t="s">
        <v>38</v>
      </c>
      <c r="W13" s="28" t="s">
        <v>126</v>
      </c>
      <c r="X13" s="30" t="s">
        <v>127</v>
      </c>
    </row>
    <row r="14" spans="1:24" ht="17.25" customHeight="1" thickBot="1" x14ac:dyDescent="0.25">
      <c r="A14" s="36"/>
      <c r="B14" s="13"/>
      <c r="C14" s="31" t="s">
        <v>86</v>
      </c>
      <c r="D14" s="15">
        <v>71</v>
      </c>
      <c r="E14" s="15" t="s">
        <v>128</v>
      </c>
      <c r="F14" s="15" t="s">
        <v>129</v>
      </c>
      <c r="G14" s="16"/>
      <c r="H14" s="15" t="s">
        <v>121</v>
      </c>
      <c r="I14" s="15"/>
      <c r="J14" s="15" t="s">
        <v>130</v>
      </c>
      <c r="K14" s="15">
        <v>33.742626000000001</v>
      </c>
      <c r="L14" s="15">
        <v>-84.751296999999994</v>
      </c>
      <c r="M14" s="15" t="s">
        <v>99</v>
      </c>
      <c r="N14" s="15" t="s">
        <v>100</v>
      </c>
      <c r="O14" s="15" t="s">
        <v>33</v>
      </c>
      <c r="P14" s="15"/>
      <c r="Q14" s="15" t="s">
        <v>69</v>
      </c>
      <c r="R14" s="15" t="s">
        <v>36</v>
      </c>
      <c r="S14" s="15">
        <v>50</v>
      </c>
      <c r="T14" s="15">
        <v>50</v>
      </c>
      <c r="U14" s="15" t="s">
        <v>125</v>
      </c>
      <c r="V14" s="15" t="s">
        <v>38</v>
      </c>
      <c r="W14" s="15" t="s">
        <v>126</v>
      </c>
      <c r="X14" s="17" t="s">
        <v>127</v>
      </c>
    </row>
    <row r="15" spans="1:24" ht="27.75" customHeight="1" x14ac:dyDescent="0.2">
      <c r="A15" s="20" t="s">
        <v>131</v>
      </c>
      <c r="B15" s="21" t="s">
        <v>132</v>
      </c>
      <c r="C15" s="8" t="s">
        <v>26</v>
      </c>
      <c r="D15" s="9">
        <v>67</v>
      </c>
      <c r="E15" s="9" t="s">
        <v>133</v>
      </c>
      <c r="F15" s="9" t="s">
        <v>134</v>
      </c>
      <c r="G15" s="10">
        <v>707204</v>
      </c>
      <c r="H15" s="9" t="s">
        <v>135</v>
      </c>
      <c r="I15" s="9"/>
      <c r="J15" s="9" t="s">
        <v>136</v>
      </c>
      <c r="K15" s="9">
        <v>33.407649999999997</v>
      </c>
      <c r="L15" s="9">
        <v>-84.564189999999996</v>
      </c>
      <c r="M15" s="9" t="s">
        <v>137</v>
      </c>
      <c r="N15" s="9" t="s">
        <v>138</v>
      </c>
      <c r="O15" s="9" t="s">
        <v>33</v>
      </c>
      <c r="P15" s="9"/>
      <c r="Q15" s="9" t="s">
        <v>139</v>
      </c>
      <c r="R15" s="9" t="s">
        <v>36</v>
      </c>
      <c r="S15" s="9">
        <v>22</v>
      </c>
      <c r="T15" s="9">
        <v>22</v>
      </c>
      <c r="U15" s="9" t="s">
        <v>37</v>
      </c>
      <c r="V15" s="9" t="s">
        <v>38</v>
      </c>
      <c r="W15" s="9" t="s">
        <v>140</v>
      </c>
      <c r="X15" s="11" t="s">
        <v>141</v>
      </c>
    </row>
    <row r="16" spans="1:24" ht="27.75" customHeight="1" thickBot="1" x14ac:dyDescent="0.25">
      <c r="A16" s="36"/>
      <c r="B16" s="13"/>
      <c r="C16" s="37" t="s">
        <v>86</v>
      </c>
      <c r="D16" s="38">
        <v>66</v>
      </c>
      <c r="E16" s="38" t="s">
        <v>142</v>
      </c>
      <c r="F16" s="38" t="s">
        <v>143</v>
      </c>
      <c r="G16" s="39"/>
      <c r="H16" s="38" t="s">
        <v>144</v>
      </c>
      <c r="I16" s="38"/>
      <c r="J16" s="38" t="s">
        <v>145</v>
      </c>
      <c r="K16" s="38">
        <v>32.542417</v>
      </c>
      <c r="L16" s="38">
        <v>-83.888251999999994</v>
      </c>
      <c r="M16" s="38" t="s">
        <v>146</v>
      </c>
      <c r="N16" s="38" t="s">
        <v>147</v>
      </c>
      <c r="O16" s="38" t="s">
        <v>33</v>
      </c>
      <c r="P16" s="38" t="s">
        <v>34</v>
      </c>
      <c r="Q16" s="38" t="s">
        <v>139</v>
      </c>
      <c r="R16" s="38" t="s">
        <v>36</v>
      </c>
      <c r="S16" s="38">
        <v>96</v>
      </c>
      <c r="T16" s="38">
        <v>96</v>
      </c>
      <c r="U16" s="38" t="s">
        <v>37</v>
      </c>
      <c r="V16" s="38" t="s">
        <v>148</v>
      </c>
      <c r="W16" s="38" t="s">
        <v>149</v>
      </c>
      <c r="X16" s="40" t="s">
        <v>150</v>
      </c>
    </row>
    <row r="17" spans="1:24" ht="17.25" customHeight="1" x14ac:dyDescent="0.2">
      <c r="A17" s="41" t="s">
        <v>151</v>
      </c>
      <c r="B17" s="21" t="s">
        <v>152</v>
      </c>
      <c r="C17" s="8" t="s">
        <v>26</v>
      </c>
      <c r="D17" s="9">
        <v>85.5</v>
      </c>
      <c r="E17" s="9" t="s">
        <v>153</v>
      </c>
      <c r="F17" s="9" t="s">
        <v>154</v>
      </c>
      <c r="G17" s="10">
        <v>1215000</v>
      </c>
      <c r="H17" s="9" t="s">
        <v>155</v>
      </c>
      <c r="I17" s="9" t="s">
        <v>34</v>
      </c>
      <c r="J17" s="9" t="s">
        <v>156</v>
      </c>
      <c r="K17" s="9">
        <v>32.895070699999998</v>
      </c>
      <c r="L17" s="9">
        <v>-84.317739000000003</v>
      </c>
      <c r="M17" s="9" t="s">
        <v>157</v>
      </c>
      <c r="N17" s="9" t="s">
        <v>158</v>
      </c>
      <c r="O17" s="9" t="s">
        <v>33</v>
      </c>
      <c r="P17" s="9" t="s">
        <v>34</v>
      </c>
      <c r="Q17" s="9" t="s">
        <v>36</v>
      </c>
      <c r="R17" s="9" t="s">
        <v>151</v>
      </c>
      <c r="S17" s="9">
        <v>54</v>
      </c>
      <c r="T17" s="9">
        <v>54</v>
      </c>
      <c r="U17" s="9" t="s">
        <v>70</v>
      </c>
      <c r="V17" s="9" t="s">
        <v>58</v>
      </c>
      <c r="W17" s="9" t="s">
        <v>159</v>
      </c>
      <c r="X17" s="11" t="s">
        <v>160</v>
      </c>
    </row>
    <row r="18" spans="1:24" ht="17.25" customHeight="1" x14ac:dyDescent="0.2">
      <c r="A18" s="6"/>
      <c r="B18" s="7"/>
      <c r="C18" s="14" t="s">
        <v>26</v>
      </c>
      <c r="D18" s="15">
        <v>84</v>
      </c>
      <c r="E18" s="15" t="s">
        <v>161</v>
      </c>
      <c r="F18" s="15" t="s">
        <v>162</v>
      </c>
      <c r="G18" s="16">
        <v>1215000</v>
      </c>
      <c r="H18" s="15" t="s">
        <v>163</v>
      </c>
      <c r="I18" s="15"/>
      <c r="J18" s="15" t="s">
        <v>164</v>
      </c>
      <c r="K18" s="15">
        <v>31.518917999999999</v>
      </c>
      <c r="L18" s="15">
        <v>-82.855929000000003</v>
      </c>
      <c r="M18" s="15" t="s">
        <v>100</v>
      </c>
      <c r="N18" s="15" t="s">
        <v>165</v>
      </c>
      <c r="O18" s="15" t="s">
        <v>33</v>
      </c>
      <c r="P18" s="15" t="s">
        <v>34</v>
      </c>
      <c r="Q18" s="15" t="s">
        <v>36</v>
      </c>
      <c r="R18" s="15" t="s">
        <v>151</v>
      </c>
      <c r="S18" s="15">
        <v>48</v>
      </c>
      <c r="T18" s="15">
        <v>48</v>
      </c>
      <c r="U18" s="15" t="s">
        <v>37</v>
      </c>
      <c r="V18" s="15" t="s">
        <v>58</v>
      </c>
      <c r="W18" s="15" t="s">
        <v>166</v>
      </c>
      <c r="X18" s="17" t="s">
        <v>167</v>
      </c>
    </row>
    <row r="19" spans="1:24" ht="17.25" customHeight="1" x14ac:dyDescent="0.2">
      <c r="A19" s="6"/>
      <c r="B19" s="7"/>
      <c r="C19" s="42" t="s">
        <v>26</v>
      </c>
      <c r="D19" s="28">
        <v>83</v>
      </c>
      <c r="E19" s="28" t="s">
        <v>168</v>
      </c>
      <c r="F19" s="28" t="s">
        <v>169</v>
      </c>
      <c r="G19" s="29">
        <v>1215000</v>
      </c>
      <c r="H19" s="28" t="s">
        <v>170</v>
      </c>
      <c r="I19" s="28"/>
      <c r="J19" s="28" t="s">
        <v>171</v>
      </c>
      <c r="K19" s="28">
        <v>32.457189999999997</v>
      </c>
      <c r="L19" s="28">
        <v>-81.796488999999994</v>
      </c>
      <c r="M19" s="28" t="s">
        <v>172</v>
      </c>
      <c r="N19" s="28" t="s">
        <v>173</v>
      </c>
      <c r="O19" s="28" t="s">
        <v>33</v>
      </c>
      <c r="P19" s="28" t="s">
        <v>34</v>
      </c>
      <c r="Q19" s="28" t="s">
        <v>36</v>
      </c>
      <c r="R19" s="28" t="s">
        <v>151</v>
      </c>
      <c r="S19" s="28">
        <v>50</v>
      </c>
      <c r="T19" s="28">
        <v>50</v>
      </c>
      <c r="U19" s="28" t="s">
        <v>37</v>
      </c>
      <c r="V19" s="28" t="s">
        <v>58</v>
      </c>
      <c r="W19" s="28" t="s">
        <v>174</v>
      </c>
      <c r="X19" s="30" t="s">
        <v>175</v>
      </c>
    </row>
    <row r="20" spans="1:24" ht="17.25" customHeight="1" x14ac:dyDescent="0.2">
      <c r="A20" s="6"/>
      <c r="B20" s="7"/>
      <c r="C20" s="14" t="s">
        <v>26</v>
      </c>
      <c r="D20" s="15">
        <v>83</v>
      </c>
      <c r="E20" s="15" t="s">
        <v>176</v>
      </c>
      <c r="F20" s="15" t="s">
        <v>177</v>
      </c>
      <c r="G20" s="16">
        <v>1215000</v>
      </c>
      <c r="H20" s="15" t="s">
        <v>178</v>
      </c>
      <c r="I20" s="15"/>
      <c r="J20" s="15" t="s">
        <v>179</v>
      </c>
      <c r="K20" s="15">
        <v>31.518623999999999</v>
      </c>
      <c r="L20" s="15">
        <v>-83.849183999999994</v>
      </c>
      <c r="M20" s="15" t="s">
        <v>180</v>
      </c>
      <c r="N20" s="15" t="s">
        <v>181</v>
      </c>
      <c r="O20" s="15" t="s">
        <v>33</v>
      </c>
      <c r="P20" s="15" t="s">
        <v>34</v>
      </c>
      <c r="Q20" s="15" t="s">
        <v>36</v>
      </c>
      <c r="R20" s="15" t="s">
        <v>151</v>
      </c>
      <c r="S20" s="15">
        <v>48</v>
      </c>
      <c r="T20" s="15">
        <v>48</v>
      </c>
      <c r="U20" s="15" t="s">
        <v>37</v>
      </c>
      <c r="V20" s="15" t="s">
        <v>58</v>
      </c>
      <c r="W20" s="15" t="s">
        <v>166</v>
      </c>
      <c r="X20" s="17" t="s">
        <v>167</v>
      </c>
    </row>
    <row r="21" spans="1:24" ht="17.25" customHeight="1" x14ac:dyDescent="0.2">
      <c r="A21" s="6"/>
      <c r="B21" s="7"/>
      <c r="C21" s="42" t="s">
        <v>26</v>
      </c>
      <c r="D21" s="28">
        <v>82</v>
      </c>
      <c r="E21" s="28" t="s">
        <v>182</v>
      </c>
      <c r="F21" s="28" t="s">
        <v>183</v>
      </c>
      <c r="G21" s="29">
        <v>1215000</v>
      </c>
      <c r="H21" s="28" t="s">
        <v>184</v>
      </c>
      <c r="I21" s="28"/>
      <c r="J21" s="28" t="s">
        <v>185</v>
      </c>
      <c r="K21" s="28">
        <v>30.754044</v>
      </c>
      <c r="L21" s="28">
        <v>-81.588239999999999</v>
      </c>
      <c r="M21" s="28" t="s">
        <v>186</v>
      </c>
      <c r="N21" s="28" t="s">
        <v>187</v>
      </c>
      <c r="O21" s="28" t="s">
        <v>33</v>
      </c>
      <c r="P21" s="28" t="s">
        <v>34</v>
      </c>
      <c r="Q21" s="28" t="s">
        <v>36</v>
      </c>
      <c r="R21" s="28" t="s">
        <v>151</v>
      </c>
      <c r="S21" s="28">
        <v>64</v>
      </c>
      <c r="T21" s="28">
        <v>64</v>
      </c>
      <c r="U21" s="28" t="s">
        <v>37</v>
      </c>
      <c r="V21" s="28" t="s">
        <v>58</v>
      </c>
      <c r="W21" s="28" t="s">
        <v>188</v>
      </c>
      <c r="X21" s="30" t="s">
        <v>189</v>
      </c>
    </row>
    <row r="22" spans="1:24" ht="17.25" customHeight="1" x14ac:dyDescent="0.2">
      <c r="A22" s="6"/>
      <c r="B22" s="7"/>
      <c r="C22" s="14" t="s">
        <v>26</v>
      </c>
      <c r="D22" s="15">
        <v>82</v>
      </c>
      <c r="E22" s="15" t="s">
        <v>190</v>
      </c>
      <c r="F22" s="15" t="s">
        <v>191</v>
      </c>
      <c r="G22" s="16">
        <v>1214000</v>
      </c>
      <c r="H22" s="15" t="s">
        <v>192</v>
      </c>
      <c r="I22" s="15"/>
      <c r="J22" s="15" t="s">
        <v>193</v>
      </c>
      <c r="K22" s="15">
        <v>33.088341999999997</v>
      </c>
      <c r="L22" s="15">
        <v>-82.032923999999994</v>
      </c>
      <c r="M22" s="15" t="s">
        <v>91</v>
      </c>
      <c r="N22" s="15" t="s">
        <v>92</v>
      </c>
      <c r="O22" s="15" t="s">
        <v>33</v>
      </c>
      <c r="P22" s="15" t="s">
        <v>34</v>
      </c>
      <c r="Q22" s="15" t="s">
        <v>36</v>
      </c>
      <c r="R22" s="15" t="s">
        <v>151</v>
      </c>
      <c r="S22" s="15">
        <v>48</v>
      </c>
      <c r="T22" s="15">
        <v>48</v>
      </c>
      <c r="U22" s="15" t="s">
        <v>37</v>
      </c>
      <c r="V22" s="15" t="s">
        <v>58</v>
      </c>
      <c r="W22" s="15" t="s">
        <v>194</v>
      </c>
      <c r="X22" s="17" t="s">
        <v>195</v>
      </c>
    </row>
    <row r="23" spans="1:24" ht="17.25" customHeight="1" x14ac:dyDescent="0.2">
      <c r="A23" s="6"/>
      <c r="B23" s="7"/>
      <c r="C23" s="42" t="s">
        <v>26</v>
      </c>
      <c r="D23" s="53">
        <v>82</v>
      </c>
      <c r="E23" s="53" t="s">
        <v>206</v>
      </c>
      <c r="F23" s="53" t="s">
        <v>207</v>
      </c>
      <c r="G23" s="29">
        <v>1215000</v>
      </c>
      <c r="H23" s="53" t="s">
        <v>208</v>
      </c>
      <c r="I23" s="53"/>
      <c r="J23" s="53" t="s">
        <v>209</v>
      </c>
      <c r="K23" s="53">
        <v>31.208724</v>
      </c>
      <c r="L23" s="53">
        <v>-83.218667999999994</v>
      </c>
      <c r="M23" s="53" t="s">
        <v>210</v>
      </c>
      <c r="N23" s="53" t="s">
        <v>211</v>
      </c>
      <c r="O23" s="53" t="s">
        <v>33</v>
      </c>
      <c r="P23" s="53" t="s">
        <v>34</v>
      </c>
      <c r="Q23" s="53" t="s">
        <v>36</v>
      </c>
      <c r="R23" s="53" t="s">
        <v>151</v>
      </c>
      <c r="S23" s="53">
        <v>44</v>
      </c>
      <c r="T23" s="53">
        <v>44</v>
      </c>
      <c r="U23" s="53" t="s">
        <v>37</v>
      </c>
      <c r="V23" s="53" t="s">
        <v>58</v>
      </c>
      <c r="W23" s="53" t="s">
        <v>212</v>
      </c>
      <c r="X23" s="30" t="s">
        <v>213</v>
      </c>
    </row>
    <row r="24" spans="1:24" ht="17.25" customHeight="1" x14ac:dyDescent="0.2">
      <c r="A24" s="6"/>
      <c r="B24" s="7"/>
      <c r="C24" s="60" t="s">
        <v>196</v>
      </c>
      <c r="D24" s="61">
        <v>80.5</v>
      </c>
      <c r="E24" s="61" t="s">
        <v>197</v>
      </c>
      <c r="F24" s="61" t="s">
        <v>198</v>
      </c>
      <c r="G24" s="62">
        <v>1170000</v>
      </c>
      <c r="H24" s="61" t="s">
        <v>199</v>
      </c>
      <c r="I24" s="61" t="s">
        <v>200</v>
      </c>
      <c r="J24" s="61" t="s">
        <v>201</v>
      </c>
      <c r="K24" s="61">
        <v>34.357888000000003</v>
      </c>
      <c r="L24" s="61">
        <v>-82.914888000000005</v>
      </c>
      <c r="M24" s="61" t="s">
        <v>202</v>
      </c>
      <c r="N24" s="61" t="s">
        <v>203</v>
      </c>
      <c r="O24" s="61" t="s">
        <v>33</v>
      </c>
      <c r="P24" s="61" t="s">
        <v>34</v>
      </c>
      <c r="Q24" s="61" t="s">
        <v>36</v>
      </c>
      <c r="R24" s="61" t="s">
        <v>151</v>
      </c>
      <c r="S24" s="61">
        <v>54</v>
      </c>
      <c r="T24" s="61">
        <v>54</v>
      </c>
      <c r="U24" s="61" t="s">
        <v>37</v>
      </c>
      <c r="V24" s="61" t="s">
        <v>58</v>
      </c>
      <c r="W24" s="61" t="s">
        <v>204</v>
      </c>
      <c r="X24" s="63" t="s">
        <v>205</v>
      </c>
    </row>
    <row r="25" spans="1:24" ht="17.25" customHeight="1" x14ac:dyDescent="0.2">
      <c r="A25" s="6"/>
      <c r="B25" s="7"/>
      <c r="C25" s="42" t="s">
        <v>86</v>
      </c>
      <c r="D25" s="28">
        <v>81.5</v>
      </c>
      <c r="E25" s="28" t="s">
        <v>214</v>
      </c>
      <c r="F25" s="28" t="s">
        <v>215</v>
      </c>
      <c r="G25" s="29"/>
      <c r="H25" s="28" t="s">
        <v>208</v>
      </c>
      <c r="I25" s="28"/>
      <c r="J25" s="28" t="s">
        <v>216</v>
      </c>
      <c r="K25" s="28">
        <v>34.502561</v>
      </c>
      <c r="L25" s="28">
        <v>-85.329586000000006</v>
      </c>
      <c r="M25" s="28" t="s">
        <v>217</v>
      </c>
      <c r="N25" s="28" t="s">
        <v>218</v>
      </c>
      <c r="O25" s="28" t="s">
        <v>219</v>
      </c>
      <c r="P25" s="28" t="s">
        <v>34</v>
      </c>
      <c r="Q25" s="28" t="s">
        <v>36</v>
      </c>
      <c r="R25" s="28" t="s">
        <v>151</v>
      </c>
      <c r="S25" s="28">
        <v>44</v>
      </c>
      <c r="T25" s="28">
        <v>44</v>
      </c>
      <c r="U25" s="28" t="s">
        <v>37</v>
      </c>
      <c r="V25" s="28" t="s">
        <v>58</v>
      </c>
      <c r="W25" s="28" t="s">
        <v>212</v>
      </c>
      <c r="X25" s="30" t="s">
        <v>213</v>
      </c>
    </row>
    <row r="26" spans="1:24" ht="17.25" customHeight="1" x14ac:dyDescent="0.2">
      <c r="A26" s="6"/>
      <c r="B26" s="7"/>
      <c r="C26" s="14" t="s">
        <v>86</v>
      </c>
      <c r="D26" s="15">
        <v>80.5</v>
      </c>
      <c r="E26" s="15" t="s">
        <v>220</v>
      </c>
      <c r="F26" s="15" t="s">
        <v>221</v>
      </c>
      <c r="G26" s="16"/>
      <c r="H26" s="15" t="s">
        <v>222</v>
      </c>
      <c r="I26" s="15"/>
      <c r="J26" s="15" t="s">
        <v>223</v>
      </c>
      <c r="K26" s="15">
        <v>32.450287000000003</v>
      </c>
      <c r="L26" s="15">
        <v>-83.752668</v>
      </c>
      <c r="M26" s="15" t="s">
        <v>224</v>
      </c>
      <c r="N26" s="15" t="s">
        <v>225</v>
      </c>
      <c r="O26" s="15" t="s">
        <v>33</v>
      </c>
      <c r="P26" s="15" t="s">
        <v>34</v>
      </c>
      <c r="Q26" s="15" t="s">
        <v>36</v>
      </c>
      <c r="R26" s="15" t="s">
        <v>151</v>
      </c>
      <c r="S26" s="15">
        <v>24</v>
      </c>
      <c r="T26" s="15">
        <v>24</v>
      </c>
      <c r="U26" s="15" t="s">
        <v>37</v>
      </c>
      <c r="V26" s="15" t="s">
        <v>58</v>
      </c>
      <c r="W26" s="15" t="s">
        <v>226</v>
      </c>
      <c r="X26" s="17" t="s">
        <v>227</v>
      </c>
    </row>
    <row r="27" spans="1:24" ht="17.25" customHeight="1" x14ac:dyDescent="0.2">
      <c r="A27" s="6"/>
      <c r="B27" s="7"/>
      <c r="C27" s="42" t="s">
        <v>86</v>
      </c>
      <c r="D27" s="28">
        <v>80.5</v>
      </c>
      <c r="E27" s="28" t="s">
        <v>228</v>
      </c>
      <c r="F27" s="28" t="s">
        <v>229</v>
      </c>
      <c r="G27" s="29"/>
      <c r="H27" s="28" t="s">
        <v>89</v>
      </c>
      <c r="I27" s="28" t="s">
        <v>34</v>
      </c>
      <c r="J27" s="28" t="s">
        <v>230</v>
      </c>
      <c r="K27" s="28">
        <v>34.555329999999998</v>
      </c>
      <c r="L27" s="28">
        <v>-83.968259000000003</v>
      </c>
      <c r="M27" s="28" t="s">
        <v>231</v>
      </c>
      <c r="N27" s="28" t="s">
        <v>232</v>
      </c>
      <c r="O27" s="28" t="s">
        <v>33</v>
      </c>
      <c r="P27" s="28" t="s">
        <v>34</v>
      </c>
      <c r="Q27" s="28" t="s">
        <v>36</v>
      </c>
      <c r="R27" s="28" t="s">
        <v>151</v>
      </c>
      <c r="S27" s="28">
        <v>44</v>
      </c>
      <c r="T27" s="28">
        <v>44</v>
      </c>
      <c r="U27" s="28" t="s">
        <v>70</v>
      </c>
      <c r="V27" s="28" t="s">
        <v>58</v>
      </c>
      <c r="W27" s="28" t="s">
        <v>93</v>
      </c>
      <c r="X27" s="30" t="s">
        <v>94</v>
      </c>
    </row>
    <row r="28" spans="1:24" ht="17.25" customHeight="1" x14ac:dyDescent="0.2">
      <c r="A28" s="6"/>
      <c r="B28" s="7"/>
      <c r="C28" s="14" t="s">
        <v>86</v>
      </c>
      <c r="D28" s="15">
        <v>80</v>
      </c>
      <c r="E28" s="15" t="s">
        <v>233</v>
      </c>
      <c r="F28" s="15" t="s">
        <v>234</v>
      </c>
      <c r="G28" s="16"/>
      <c r="H28" s="15" t="s">
        <v>235</v>
      </c>
      <c r="I28" s="15"/>
      <c r="J28" s="15" t="s">
        <v>236</v>
      </c>
      <c r="K28" s="15">
        <v>34.844039000000002</v>
      </c>
      <c r="L28" s="15">
        <v>-84.336023999999995</v>
      </c>
      <c r="M28" s="15" t="s">
        <v>237</v>
      </c>
      <c r="N28" s="15" t="s">
        <v>238</v>
      </c>
      <c r="O28" s="15" t="s">
        <v>219</v>
      </c>
      <c r="P28" s="15" t="s">
        <v>34</v>
      </c>
      <c r="Q28" s="15" t="s">
        <v>36</v>
      </c>
      <c r="R28" s="15" t="s">
        <v>151</v>
      </c>
      <c r="S28" s="15">
        <v>60</v>
      </c>
      <c r="T28" s="15">
        <v>54</v>
      </c>
      <c r="U28" s="15" t="s">
        <v>37</v>
      </c>
      <c r="V28" s="15" t="s">
        <v>58</v>
      </c>
      <c r="W28" s="15" t="s">
        <v>239</v>
      </c>
      <c r="X28" s="17" t="s">
        <v>240</v>
      </c>
    </row>
    <row r="29" spans="1:24" ht="17.25" customHeight="1" x14ac:dyDescent="0.2">
      <c r="A29" s="6"/>
      <c r="B29" s="7"/>
      <c r="C29" s="42" t="s">
        <v>86</v>
      </c>
      <c r="D29" s="28">
        <v>79.5</v>
      </c>
      <c r="E29" s="28" t="s">
        <v>241</v>
      </c>
      <c r="F29" s="28" t="s">
        <v>242</v>
      </c>
      <c r="G29" s="29"/>
      <c r="H29" s="28" t="s">
        <v>243</v>
      </c>
      <c r="I29" s="28"/>
      <c r="J29" s="28" t="s">
        <v>244</v>
      </c>
      <c r="K29" s="28">
        <v>33.733891999999997</v>
      </c>
      <c r="L29" s="28">
        <v>-84.911240000000006</v>
      </c>
      <c r="M29" s="28" t="s">
        <v>245</v>
      </c>
      <c r="N29" s="28" t="s">
        <v>246</v>
      </c>
      <c r="O29" s="28" t="s">
        <v>33</v>
      </c>
      <c r="P29" s="28" t="s">
        <v>34</v>
      </c>
      <c r="Q29" s="28" t="s">
        <v>36</v>
      </c>
      <c r="R29" s="28" t="s">
        <v>151</v>
      </c>
      <c r="S29" s="28">
        <v>64</v>
      </c>
      <c r="T29" s="28">
        <v>64</v>
      </c>
      <c r="U29" s="28" t="s">
        <v>247</v>
      </c>
      <c r="V29" s="28" t="s">
        <v>58</v>
      </c>
      <c r="W29" s="28" t="s">
        <v>248</v>
      </c>
      <c r="X29" s="30" t="s">
        <v>249</v>
      </c>
    </row>
    <row r="30" spans="1:24" ht="17.25" customHeight="1" x14ac:dyDescent="0.2">
      <c r="A30" s="6"/>
      <c r="B30" s="7"/>
      <c r="C30" s="31" t="s">
        <v>86</v>
      </c>
      <c r="D30" s="15">
        <v>79.5</v>
      </c>
      <c r="E30" s="15" t="s">
        <v>250</v>
      </c>
      <c r="F30" s="15" t="s">
        <v>251</v>
      </c>
      <c r="G30" s="16"/>
      <c r="H30" s="15" t="s">
        <v>89</v>
      </c>
      <c r="I30" s="15" t="s">
        <v>34</v>
      </c>
      <c r="J30" s="15" t="s">
        <v>252</v>
      </c>
      <c r="K30" s="15">
        <v>34.522461999999997</v>
      </c>
      <c r="L30" s="15">
        <v>-83.519171</v>
      </c>
      <c r="M30" s="15" t="s">
        <v>253</v>
      </c>
      <c r="N30" s="15" t="s">
        <v>254</v>
      </c>
      <c r="O30" s="15" t="s">
        <v>33</v>
      </c>
      <c r="P30" s="15" t="s">
        <v>34</v>
      </c>
      <c r="Q30" s="15" t="s">
        <v>36</v>
      </c>
      <c r="R30" s="15" t="s">
        <v>151</v>
      </c>
      <c r="S30" s="15">
        <v>48</v>
      </c>
      <c r="T30" s="15">
        <v>48</v>
      </c>
      <c r="U30" s="15" t="s">
        <v>37</v>
      </c>
      <c r="V30" s="15" t="s">
        <v>58</v>
      </c>
      <c r="W30" s="15" t="s">
        <v>93</v>
      </c>
      <c r="X30" s="17" t="s">
        <v>94</v>
      </c>
    </row>
    <row r="31" spans="1:24" ht="17.25" customHeight="1" x14ac:dyDescent="0.2">
      <c r="A31" s="6"/>
      <c r="B31" s="7"/>
      <c r="C31" s="27" t="s">
        <v>86</v>
      </c>
      <c r="D31" s="28">
        <v>79.5</v>
      </c>
      <c r="E31" s="28" t="s">
        <v>255</v>
      </c>
      <c r="F31" s="28" t="s">
        <v>256</v>
      </c>
      <c r="G31" s="29"/>
      <c r="H31" s="28" t="s">
        <v>257</v>
      </c>
      <c r="I31" s="28" t="s">
        <v>34</v>
      </c>
      <c r="J31" s="28" t="s">
        <v>193</v>
      </c>
      <c r="K31" s="28">
        <v>34.8567012024021</v>
      </c>
      <c r="L31" s="28">
        <v>-84.332687539561306</v>
      </c>
      <c r="M31" s="28" t="s">
        <v>237</v>
      </c>
      <c r="N31" s="28" t="s">
        <v>238</v>
      </c>
      <c r="O31" s="28" t="s">
        <v>33</v>
      </c>
      <c r="P31" s="28" t="s">
        <v>34</v>
      </c>
      <c r="Q31" s="28" t="s">
        <v>36</v>
      </c>
      <c r="R31" s="28" t="s">
        <v>151</v>
      </c>
      <c r="S31" s="28">
        <v>60</v>
      </c>
      <c r="T31" s="28">
        <v>54</v>
      </c>
      <c r="U31" s="28" t="s">
        <v>37</v>
      </c>
      <c r="V31" s="28" t="s">
        <v>58</v>
      </c>
      <c r="W31" s="28" t="s">
        <v>258</v>
      </c>
      <c r="X31" s="30" t="s">
        <v>259</v>
      </c>
    </row>
    <row r="32" spans="1:24" ht="17.25" customHeight="1" x14ac:dyDescent="0.2">
      <c r="A32" s="6"/>
      <c r="B32" s="7"/>
      <c r="C32" s="14" t="s">
        <v>86</v>
      </c>
      <c r="D32" s="15">
        <v>79</v>
      </c>
      <c r="E32" s="15" t="s">
        <v>260</v>
      </c>
      <c r="F32" s="15" t="s">
        <v>261</v>
      </c>
      <c r="G32" s="16"/>
      <c r="H32" s="15" t="s">
        <v>262</v>
      </c>
      <c r="I32" s="15"/>
      <c r="J32" s="15" t="s">
        <v>263</v>
      </c>
      <c r="K32" s="15">
        <v>34.573566999999997</v>
      </c>
      <c r="L32" s="15">
        <v>-83.310169000000002</v>
      </c>
      <c r="M32" s="15" t="s">
        <v>264</v>
      </c>
      <c r="N32" s="15" t="s">
        <v>265</v>
      </c>
      <c r="O32" s="15" t="s">
        <v>33</v>
      </c>
      <c r="P32" s="15" t="s">
        <v>34</v>
      </c>
      <c r="Q32" s="15" t="s">
        <v>36</v>
      </c>
      <c r="R32" s="15" t="s">
        <v>151</v>
      </c>
      <c r="S32" s="15">
        <v>48</v>
      </c>
      <c r="T32" s="15">
        <v>48</v>
      </c>
      <c r="U32" s="15" t="s">
        <v>70</v>
      </c>
      <c r="V32" s="15" t="s">
        <v>58</v>
      </c>
      <c r="W32" s="15" t="s">
        <v>266</v>
      </c>
      <c r="X32" s="17" t="s">
        <v>267</v>
      </c>
    </row>
    <row r="33" spans="1:24" ht="17.25" customHeight="1" x14ac:dyDescent="0.2">
      <c r="A33" s="6"/>
      <c r="B33" s="7"/>
      <c r="C33" s="42" t="s">
        <v>86</v>
      </c>
      <c r="D33" s="28">
        <v>79</v>
      </c>
      <c r="E33" s="28" t="s">
        <v>268</v>
      </c>
      <c r="F33" s="28" t="s">
        <v>269</v>
      </c>
      <c r="G33" s="29"/>
      <c r="H33" s="28" t="s">
        <v>270</v>
      </c>
      <c r="I33" s="28" t="s">
        <v>34</v>
      </c>
      <c r="J33" s="28" t="s">
        <v>271</v>
      </c>
      <c r="K33" s="28">
        <v>34.878123000000002</v>
      </c>
      <c r="L33" s="28">
        <v>-84.307962000000003</v>
      </c>
      <c r="M33" s="28" t="s">
        <v>237</v>
      </c>
      <c r="N33" s="28" t="s">
        <v>238</v>
      </c>
      <c r="O33" s="28" t="s">
        <v>219</v>
      </c>
      <c r="P33" s="28" t="s">
        <v>34</v>
      </c>
      <c r="Q33" s="28" t="s">
        <v>36</v>
      </c>
      <c r="R33" s="28" t="s">
        <v>151</v>
      </c>
      <c r="S33" s="28">
        <v>54</v>
      </c>
      <c r="T33" s="28">
        <v>48</v>
      </c>
      <c r="U33" s="28" t="s">
        <v>37</v>
      </c>
      <c r="V33" s="28" t="s">
        <v>58</v>
      </c>
      <c r="W33" s="28" t="s">
        <v>272</v>
      </c>
      <c r="X33" s="30" t="s">
        <v>273</v>
      </c>
    </row>
    <row r="34" spans="1:24" s="44" customFormat="1" ht="17.25" customHeight="1" x14ac:dyDescent="0.2">
      <c r="A34" s="6"/>
      <c r="B34" s="7"/>
      <c r="C34" s="14" t="s">
        <v>86</v>
      </c>
      <c r="D34" s="15">
        <v>79</v>
      </c>
      <c r="E34" s="15" t="s">
        <v>274</v>
      </c>
      <c r="F34" s="15" t="s">
        <v>275</v>
      </c>
      <c r="G34" s="16"/>
      <c r="H34" s="15" t="s">
        <v>276</v>
      </c>
      <c r="I34" s="15"/>
      <c r="J34" s="15" t="s">
        <v>277</v>
      </c>
      <c r="K34" s="15">
        <v>31.637239999999998</v>
      </c>
      <c r="L34" s="15">
        <v>-84.241079999999997</v>
      </c>
      <c r="M34" s="15" t="s">
        <v>278</v>
      </c>
      <c r="N34" s="15" t="s">
        <v>279</v>
      </c>
      <c r="O34" s="15" t="s">
        <v>219</v>
      </c>
      <c r="P34" s="15" t="s">
        <v>34</v>
      </c>
      <c r="Q34" s="15" t="s">
        <v>36</v>
      </c>
      <c r="R34" s="15" t="s">
        <v>151</v>
      </c>
      <c r="S34" s="15">
        <v>48</v>
      </c>
      <c r="T34" s="15">
        <v>48</v>
      </c>
      <c r="U34" s="15" t="s">
        <v>37</v>
      </c>
      <c r="V34" s="15" t="s">
        <v>58</v>
      </c>
      <c r="W34" s="15" t="s">
        <v>280</v>
      </c>
      <c r="X34" s="17" t="s">
        <v>281</v>
      </c>
    </row>
    <row r="35" spans="1:24" ht="17.25" customHeight="1" thickBot="1" x14ac:dyDescent="0.25">
      <c r="A35" s="12"/>
      <c r="B35" s="13"/>
      <c r="C35" s="42" t="s">
        <v>86</v>
      </c>
      <c r="D35" s="28">
        <v>75.5</v>
      </c>
      <c r="E35" s="28" t="s">
        <v>282</v>
      </c>
      <c r="F35" s="28" t="s">
        <v>283</v>
      </c>
      <c r="G35" s="29"/>
      <c r="H35" s="28" t="s">
        <v>270</v>
      </c>
      <c r="I35" s="28" t="s">
        <v>34</v>
      </c>
      <c r="J35" s="28" t="s">
        <v>284</v>
      </c>
      <c r="K35" s="28">
        <v>32.161226999999997</v>
      </c>
      <c r="L35" s="28">
        <v>-81.925760999999994</v>
      </c>
      <c r="M35" s="28" t="s">
        <v>285</v>
      </c>
      <c r="N35" s="28" t="s">
        <v>286</v>
      </c>
      <c r="O35" s="28" t="s">
        <v>33</v>
      </c>
      <c r="P35" s="28" t="s">
        <v>34</v>
      </c>
      <c r="Q35" s="28" t="s">
        <v>36</v>
      </c>
      <c r="R35" s="28" t="s">
        <v>151</v>
      </c>
      <c r="S35" s="28">
        <v>66</v>
      </c>
      <c r="T35" s="28">
        <v>59</v>
      </c>
      <c r="U35" s="28" t="s">
        <v>37</v>
      </c>
      <c r="V35" s="28" t="s">
        <v>58</v>
      </c>
      <c r="W35" s="28" t="s">
        <v>272</v>
      </c>
      <c r="X35" s="30" t="s">
        <v>273</v>
      </c>
    </row>
    <row r="36" spans="1:24" ht="17.25" customHeight="1" x14ac:dyDescent="0.2">
      <c r="A36" s="41" t="s">
        <v>287</v>
      </c>
      <c r="B36" s="21" t="s">
        <v>288</v>
      </c>
      <c r="C36" s="22" t="s">
        <v>26</v>
      </c>
      <c r="D36" s="23">
        <v>88.5</v>
      </c>
      <c r="E36" s="23" t="s">
        <v>289</v>
      </c>
      <c r="F36" s="23" t="s">
        <v>290</v>
      </c>
      <c r="G36" s="24">
        <v>890269</v>
      </c>
      <c r="H36" s="23" t="s">
        <v>291</v>
      </c>
      <c r="I36" s="23"/>
      <c r="J36" s="23" t="s">
        <v>292</v>
      </c>
      <c r="K36" s="23">
        <v>31.578050000000001</v>
      </c>
      <c r="L36" s="23">
        <v>-84.107280000000003</v>
      </c>
      <c r="M36" s="23" t="s">
        <v>293</v>
      </c>
      <c r="N36" s="23" t="s">
        <v>294</v>
      </c>
      <c r="O36" s="23" t="s">
        <v>33</v>
      </c>
      <c r="P36" s="23"/>
      <c r="Q36" s="23" t="s">
        <v>36</v>
      </c>
      <c r="R36" s="23" t="s">
        <v>287</v>
      </c>
      <c r="S36" s="23">
        <v>40</v>
      </c>
      <c r="T36" s="23">
        <v>40</v>
      </c>
      <c r="U36" s="23" t="s">
        <v>70</v>
      </c>
      <c r="V36" s="23" t="s">
        <v>58</v>
      </c>
      <c r="W36" s="23" t="s">
        <v>295</v>
      </c>
      <c r="X36" s="25" t="s">
        <v>296</v>
      </c>
    </row>
    <row r="37" spans="1:24" ht="17.25" customHeight="1" x14ac:dyDescent="0.2">
      <c r="A37" s="6"/>
      <c r="B37" s="7"/>
      <c r="C37" s="42" t="s">
        <v>26</v>
      </c>
      <c r="D37" s="28">
        <v>86</v>
      </c>
      <c r="E37" s="28" t="s">
        <v>297</v>
      </c>
      <c r="F37" s="28" t="s">
        <v>298</v>
      </c>
      <c r="G37" s="29">
        <v>1155000</v>
      </c>
      <c r="H37" s="28" t="s">
        <v>299</v>
      </c>
      <c r="I37" s="28"/>
      <c r="J37" s="28" t="s">
        <v>300</v>
      </c>
      <c r="K37" s="28">
        <v>33.480842000000003</v>
      </c>
      <c r="L37" s="28">
        <v>-81.979877000000002</v>
      </c>
      <c r="M37" s="28" t="s">
        <v>301</v>
      </c>
      <c r="N37" s="28" t="s">
        <v>302</v>
      </c>
      <c r="O37" s="28" t="s">
        <v>33</v>
      </c>
      <c r="P37" s="28"/>
      <c r="Q37" s="28" t="s">
        <v>36</v>
      </c>
      <c r="R37" s="28" t="s">
        <v>287</v>
      </c>
      <c r="S37" s="28">
        <v>52</v>
      </c>
      <c r="T37" s="28">
        <v>52</v>
      </c>
      <c r="U37" s="28" t="s">
        <v>125</v>
      </c>
      <c r="V37" s="28" t="s">
        <v>58</v>
      </c>
      <c r="W37" s="28" t="s">
        <v>303</v>
      </c>
      <c r="X37" s="30" t="s">
        <v>304</v>
      </c>
    </row>
    <row r="38" spans="1:24" ht="17.25" customHeight="1" x14ac:dyDescent="0.2">
      <c r="A38" s="6"/>
      <c r="B38" s="7"/>
      <c r="C38" s="14" t="s">
        <v>26</v>
      </c>
      <c r="D38" s="15">
        <v>86</v>
      </c>
      <c r="E38" s="15" t="s">
        <v>305</v>
      </c>
      <c r="F38" s="15" t="s">
        <v>306</v>
      </c>
      <c r="G38" s="16">
        <v>1350000</v>
      </c>
      <c r="H38" s="15" t="s">
        <v>307</v>
      </c>
      <c r="I38" s="15"/>
      <c r="J38" s="15" t="s">
        <v>308</v>
      </c>
      <c r="K38" s="15">
        <v>34.777560999999999</v>
      </c>
      <c r="L38" s="15">
        <v>-84.955090999999996</v>
      </c>
      <c r="M38" s="15" t="s">
        <v>309</v>
      </c>
      <c r="N38" s="15" t="s">
        <v>310</v>
      </c>
      <c r="O38" s="15" t="s">
        <v>33</v>
      </c>
      <c r="P38" s="15"/>
      <c r="Q38" s="15" t="s">
        <v>36</v>
      </c>
      <c r="R38" s="15" t="s">
        <v>287</v>
      </c>
      <c r="S38" s="15">
        <v>90</v>
      </c>
      <c r="T38" s="15">
        <v>65</v>
      </c>
      <c r="U38" s="15" t="s">
        <v>37</v>
      </c>
      <c r="V38" s="15" t="s">
        <v>58</v>
      </c>
      <c r="W38" s="15" t="s">
        <v>311</v>
      </c>
      <c r="X38" s="17" t="s">
        <v>312</v>
      </c>
    </row>
    <row r="39" spans="1:24" ht="17.25" customHeight="1" x14ac:dyDescent="0.2">
      <c r="A39" s="6"/>
      <c r="B39" s="7"/>
      <c r="C39" s="42" t="s">
        <v>26</v>
      </c>
      <c r="D39" s="28">
        <v>85</v>
      </c>
      <c r="E39" s="28" t="s">
        <v>313</v>
      </c>
      <c r="F39" s="28" t="s">
        <v>314</v>
      </c>
      <c r="G39" s="29">
        <v>1350000</v>
      </c>
      <c r="H39" s="28" t="s">
        <v>315</v>
      </c>
      <c r="I39" s="28"/>
      <c r="J39" s="28" t="s">
        <v>316</v>
      </c>
      <c r="K39" s="28">
        <v>30.818622999999999</v>
      </c>
      <c r="L39" s="28">
        <v>-83.265127000000007</v>
      </c>
      <c r="M39" s="28" t="s">
        <v>317</v>
      </c>
      <c r="N39" s="28" t="s">
        <v>318</v>
      </c>
      <c r="O39" s="28" t="s">
        <v>33</v>
      </c>
      <c r="P39" s="28"/>
      <c r="Q39" s="28" t="s">
        <v>36</v>
      </c>
      <c r="R39" s="28" t="s">
        <v>287</v>
      </c>
      <c r="S39" s="28">
        <v>80</v>
      </c>
      <c r="T39" s="28">
        <v>80</v>
      </c>
      <c r="U39" s="28" t="s">
        <v>37</v>
      </c>
      <c r="V39" s="28" t="s">
        <v>58</v>
      </c>
      <c r="W39" s="28" t="s">
        <v>319</v>
      </c>
      <c r="X39" s="30" t="s">
        <v>320</v>
      </c>
    </row>
    <row r="40" spans="1:24" ht="17.25" customHeight="1" x14ac:dyDescent="0.2">
      <c r="A40" s="6"/>
      <c r="B40" s="7"/>
      <c r="C40" s="14" t="s">
        <v>26</v>
      </c>
      <c r="D40" s="15">
        <v>84.5</v>
      </c>
      <c r="E40" s="15" t="s">
        <v>321</v>
      </c>
      <c r="F40" s="15" t="s">
        <v>322</v>
      </c>
      <c r="G40" s="16">
        <v>1350000</v>
      </c>
      <c r="H40" s="15" t="s">
        <v>323</v>
      </c>
      <c r="I40" s="15" t="s">
        <v>34</v>
      </c>
      <c r="J40" s="15" t="s">
        <v>324</v>
      </c>
      <c r="K40" s="15">
        <v>32.84693</v>
      </c>
      <c r="L40" s="15">
        <v>-83.638679999999994</v>
      </c>
      <c r="M40" s="15" t="s">
        <v>325</v>
      </c>
      <c r="N40" s="15" t="s">
        <v>326</v>
      </c>
      <c r="O40" s="15" t="s">
        <v>327</v>
      </c>
      <c r="P40" s="15"/>
      <c r="Q40" s="15" t="s">
        <v>36</v>
      </c>
      <c r="R40" s="15" t="s">
        <v>287</v>
      </c>
      <c r="S40" s="15">
        <v>64</v>
      </c>
      <c r="T40" s="15">
        <v>64</v>
      </c>
      <c r="U40" s="15" t="s">
        <v>37</v>
      </c>
      <c r="V40" s="15" t="s">
        <v>58</v>
      </c>
      <c r="W40" s="15" t="s">
        <v>328</v>
      </c>
      <c r="X40" s="17" t="s">
        <v>329</v>
      </c>
    </row>
    <row r="41" spans="1:24" ht="17.25" customHeight="1" x14ac:dyDescent="0.2">
      <c r="A41" s="6"/>
      <c r="B41" s="7"/>
      <c r="C41" s="42" t="s">
        <v>26</v>
      </c>
      <c r="D41" s="28">
        <v>84</v>
      </c>
      <c r="E41" s="28" t="s">
        <v>330</v>
      </c>
      <c r="F41" s="28" t="s">
        <v>331</v>
      </c>
      <c r="G41" s="29">
        <v>1350000</v>
      </c>
      <c r="H41" s="28" t="s">
        <v>170</v>
      </c>
      <c r="I41" s="28"/>
      <c r="J41" s="28" t="s">
        <v>332</v>
      </c>
      <c r="K41" s="28">
        <v>32.039780999999998</v>
      </c>
      <c r="L41" s="28">
        <v>-81.114896999999999</v>
      </c>
      <c r="M41" s="28" t="s">
        <v>333</v>
      </c>
      <c r="N41" s="28" t="s">
        <v>334</v>
      </c>
      <c r="O41" s="28" t="s">
        <v>33</v>
      </c>
      <c r="P41" s="28"/>
      <c r="Q41" s="28" t="s">
        <v>36</v>
      </c>
      <c r="R41" s="28" t="s">
        <v>287</v>
      </c>
      <c r="S41" s="28">
        <v>64</v>
      </c>
      <c r="T41" s="28">
        <v>57</v>
      </c>
      <c r="U41" s="28" t="s">
        <v>70</v>
      </c>
      <c r="V41" s="28" t="s">
        <v>58</v>
      </c>
      <c r="W41" s="28" t="s">
        <v>174</v>
      </c>
      <c r="X41" s="30" t="s">
        <v>175</v>
      </c>
    </row>
    <row r="42" spans="1:24" ht="17.25" customHeight="1" x14ac:dyDescent="0.2">
      <c r="A42" s="6"/>
      <c r="B42" s="7"/>
      <c r="C42" s="31" t="s">
        <v>26</v>
      </c>
      <c r="D42" s="52">
        <v>84</v>
      </c>
      <c r="E42" s="52" t="s">
        <v>335</v>
      </c>
      <c r="F42" s="52" t="s">
        <v>336</v>
      </c>
      <c r="G42" s="16">
        <v>1198817</v>
      </c>
      <c r="H42" s="52" t="s">
        <v>337</v>
      </c>
      <c r="I42" s="52" t="s">
        <v>34</v>
      </c>
      <c r="J42" s="52" t="s">
        <v>338</v>
      </c>
      <c r="K42" s="52">
        <v>32.434804999999997</v>
      </c>
      <c r="L42" s="52">
        <v>-84.940078999999997</v>
      </c>
      <c r="M42" s="52" t="s">
        <v>115</v>
      </c>
      <c r="N42" s="52" t="s">
        <v>116</v>
      </c>
      <c r="O42" s="52" t="s">
        <v>33</v>
      </c>
      <c r="P42" s="52"/>
      <c r="Q42" s="52" t="s">
        <v>36</v>
      </c>
      <c r="R42" s="52" t="s">
        <v>287</v>
      </c>
      <c r="S42" s="52">
        <v>52</v>
      </c>
      <c r="T42" s="52">
        <v>52</v>
      </c>
      <c r="U42" s="52" t="s">
        <v>70</v>
      </c>
      <c r="V42" s="52" t="s">
        <v>58</v>
      </c>
      <c r="W42" s="52" t="s">
        <v>226</v>
      </c>
      <c r="X42" s="17" t="s">
        <v>227</v>
      </c>
    </row>
    <row r="43" spans="1:24" ht="17.25" customHeight="1" x14ac:dyDescent="0.2">
      <c r="A43" s="6"/>
      <c r="B43" s="7"/>
      <c r="C43" s="64" t="s">
        <v>26</v>
      </c>
      <c r="D43" s="43">
        <v>83.5</v>
      </c>
      <c r="E43" s="43" t="s">
        <v>345</v>
      </c>
      <c r="F43" s="43" t="s">
        <v>346</v>
      </c>
      <c r="G43" s="65">
        <v>1350000</v>
      </c>
      <c r="H43" s="66" t="s">
        <v>257</v>
      </c>
      <c r="I43" s="43" t="s">
        <v>34</v>
      </c>
      <c r="J43" s="43" t="s">
        <v>347</v>
      </c>
      <c r="K43" s="43">
        <v>31.844816999999999</v>
      </c>
      <c r="L43" s="43">
        <v>-81.591618999999994</v>
      </c>
      <c r="M43" s="43" t="s">
        <v>348</v>
      </c>
      <c r="N43" s="43" t="s">
        <v>349</v>
      </c>
      <c r="O43" s="43" t="s">
        <v>33</v>
      </c>
      <c r="P43" s="43"/>
      <c r="Q43" s="43" t="s">
        <v>36</v>
      </c>
      <c r="R43" s="43" t="s">
        <v>287</v>
      </c>
      <c r="S43" s="43">
        <v>96</v>
      </c>
      <c r="T43" s="43">
        <v>67</v>
      </c>
      <c r="U43" s="43" t="s">
        <v>37</v>
      </c>
      <c r="V43" s="43" t="s">
        <v>58</v>
      </c>
      <c r="W43" s="43" t="s">
        <v>258</v>
      </c>
      <c r="X43" s="67" t="s">
        <v>259</v>
      </c>
    </row>
    <row r="44" spans="1:24" ht="17.25" customHeight="1" x14ac:dyDescent="0.2">
      <c r="A44" s="6"/>
      <c r="B44" s="7"/>
      <c r="C44" s="57" t="s">
        <v>526</v>
      </c>
      <c r="D44" s="54">
        <v>83.5</v>
      </c>
      <c r="E44" s="54" t="s">
        <v>339</v>
      </c>
      <c r="F44" s="54" t="s">
        <v>340</v>
      </c>
      <c r="G44" s="55"/>
      <c r="H44" s="58" t="s">
        <v>341</v>
      </c>
      <c r="I44" s="54"/>
      <c r="J44" s="54" t="s">
        <v>342</v>
      </c>
      <c r="K44" s="54">
        <v>32.560310999999999</v>
      </c>
      <c r="L44" s="54">
        <v>-84.930694000000003</v>
      </c>
      <c r="M44" s="54" t="s">
        <v>115</v>
      </c>
      <c r="N44" s="54" t="s">
        <v>116</v>
      </c>
      <c r="O44" s="54" t="s">
        <v>33</v>
      </c>
      <c r="P44" s="54"/>
      <c r="Q44" s="54" t="s">
        <v>36</v>
      </c>
      <c r="R44" s="54" t="s">
        <v>287</v>
      </c>
      <c r="S44" s="54">
        <v>90</v>
      </c>
      <c r="T44" s="54">
        <v>81</v>
      </c>
      <c r="U44" s="54" t="s">
        <v>70</v>
      </c>
      <c r="V44" s="54" t="s">
        <v>58</v>
      </c>
      <c r="W44" s="54" t="s">
        <v>343</v>
      </c>
      <c r="X44" s="56" t="s">
        <v>344</v>
      </c>
    </row>
    <row r="45" spans="1:24" ht="17.25" customHeight="1" x14ac:dyDescent="0.2">
      <c r="A45" s="6"/>
      <c r="B45" s="7"/>
      <c r="C45" s="42" t="s">
        <v>86</v>
      </c>
      <c r="D45" s="28">
        <v>83</v>
      </c>
      <c r="E45" s="28" t="s">
        <v>350</v>
      </c>
      <c r="F45" s="28" t="s">
        <v>351</v>
      </c>
      <c r="G45" s="29"/>
      <c r="H45" s="28" t="s">
        <v>352</v>
      </c>
      <c r="I45" s="28"/>
      <c r="J45" s="28" t="s">
        <v>193</v>
      </c>
      <c r="K45" s="28">
        <v>34.259886999999999</v>
      </c>
      <c r="L45" s="28">
        <v>-84.471947999999998</v>
      </c>
      <c r="M45" s="28" t="s">
        <v>353</v>
      </c>
      <c r="N45" s="28" t="s">
        <v>354</v>
      </c>
      <c r="O45" s="28" t="s">
        <v>33</v>
      </c>
      <c r="P45" s="28"/>
      <c r="Q45" s="28" t="s">
        <v>36</v>
      </c>
      <c r="R45" s="28" t="s">
        <v>287</v>
      </c>
      <c r="S45" s="28">
        <v>96</v>
      </c>
      <c r="T45" s="28">
        <v>96</v>
      </c>
      <c r="U45" s="28" t="s">
        <v>70</v>
      </c>
      <c r="V45" s="28" t="s">
        <v>58</v>
      </c>
      <c r="W45" s="28" t="s">
        <v>355</v>
      </c>
      <c r="X45" s="30" t="s">
        <v>356</v>
      </c>
    </row>
    <row r="46" spans="1:24" ht="17.25" customHeight="1" x14ac:dyDescent="0.2">
      <c r="A46" s="6"/>
      <c r="B46" s="7"/>
      <c r="C46" s="14" t="s">
        <v>86</v>
      </c>
      <c r="D46" s="15">
        <v>83</v>
      </c>
      <c r="E46" s="15" t="s">
        <v>357</v>
      </c>
      <c r="F46" s="15" t="s">
        <v>358</v>
      </c>
      <c r="G46" s="16"/>
      <c r="H46" s="45" t="s">
        <v>359</v>
      </c>
      <c r="I46" s="15"/>
      <c r="J46" s="15" t="s">
        <v>360</v>
      </c>
      <c r="K46" s="15">
        <v>33.944183000000002</v>
      </c>
      <c r="L46" s="15">
        <v>-83.437921000000003</v>
      </c>
      <c r="M46" s="15" t="s">
        <v>361</v>
      </c>
      <c r="N46" s="15" t="s">
        <v>362</v>
      </c>
      <c r="O46" s="15" t="s">
        <v>33</v>
      </c>
      <c r="P46" s="15"/>
      <c r="Q46" s="15" t="s">
        <v>36</v>
      </c>
      <c r="R46" s="15" t="s">
        <v>287</v>
      </c>
      <c r="S46" s="15">
        <v>68</v>
      </c>
      <c r="T46" s="15">
        <v>68</v>
      </c>
      <c r="U46" s="15" t="s">
        <v>70</v>
      </c>
      <c r="V46" s="15" t="s">
        <v>58</v>
      </c>
      <c r="W46" s="15" t="s">
        <v>363</v>
      </c>
      <c r="X46" s="17" t="s">
        <v>364</v>
      </c>
    </row>
    <row r="47" spans="1:24" ht="17.25" customHeight="1" x14ac:dyDescent="0.2">
      <c r="A47" s="6"/>
      <c r="B47" s="7"/>
      <c r="C47" s="42" t="s">
        <v>86</v>
      </c>
      <c r="D47" s="28">
        <v>83</v>
      </c>
      <c r="E47" s="28" t="s">
        <v>365</v>
      </c>
      <c r="F47" s="28" t="s">
        <v>366</v>
      </c>
      <c r="G47" s="29"/>
      <c r="H47" s="28" t="s">
        <v>367</v>
      </c>
      <c r="I47" s="28"/>
      <c r="J47" s="28" t="s">
        <v>368</v>
      </c>
      <c r="K47" s="28">
        <v>31.566693000000001</v>
      </c>
      <c r="L47" s="28">
        <v>-84.171181000000004</v>
      </c>
      <c r="M47" s="28" t="s">
        <v>293</v>
      </c>
      <c r="N47" s="28" t="s">
        <v>294</v>
      </c>
      <c r="O47" s="28" t="s">
        <v>33</v>
      </c>
      <c r="P47" s="28"/>
      <c r="Q47" s="28" t="s">
        <v>36</v>
      </c>
      <c r="R47" s="28" t="s">
        <v>287</v>
      </c>
      <c r="S47" s="28">
        <v>60</v>
      </c>
      <c r="T47" s="28">
        <v>60</v>
      </c>
      <c r="U47" s="28" t="s">
        <v>125</v>
      </c>
      <c r="V47" s="28" t="s">
        <v>58</v>
      </c>
      <c r="W47" s="28" t="s">
        <v>319</v>
      </c>
      <c r="X47" s="30" t="s">
        <v>320</v>
      </c>
    </row>
    <row r="48" spans="1:24" ht="17.25" customHeight="1" x14ac:dyDescent="0.2">
      <c r="A48" s="6"/>
      <c r="B48" s="7"/>
      <c r="C48" s="14" t="s">
        <v>86</v>
      </c>
      <c r="D48" s="15">
        <v>82</v>
      </c>
      <c r="E48" s="15" t="s">
        <v>369</v>
      </c>
      <c r="F48" s="15" t="s">
        <v>370</v>
      </c>
      <c r="G48" s="16"/>
      <c r="H48" s="15" t="s">
        <v>371</v>
      </c>
      <c r="I48" s="15"/>
      <c r="J48" s="15" t="s">
        <v>372</v>
      </c>
      <c r="K48" s="15">
        <v>32.439104</v>
      </c>
      <c r="L48" s="15">
        <v>-84.943866999999997</v>
      </c>
      <c r="M48" s="15" t="s">
        <v>115</v>
      </c>
      <c r="N48" s="15" t="s">
        <v>116</v>
      </c>
      <c r="O48" s="15" t="s">
        <v>33</v>
      </c>
      <c r="P48" s="15"/>
      <c r="Q48" s="15" t="s">
        <v>36</v>
      </c>
      <c r="R48" s="15" t="s">
        <v>287</v>
      </c>
      <c r="S48" s="15">
        <v>48</v>
      </c>
      <c r="T48" s="15">
        <v>48</v>
      </c>
      <c r="U48" s="15" t="s">
        <v>70</v>
      </c>
      <c r="V48" s="15" t="s">
        <v>58</v>
      </c>
      <c r="W48" s="15" t="s">
        <v>373</v>
      </c>
      <c r="X48" s="17" t="s">
        <v>374</v>
      </c>
    </row>
    <row r="49" spans="1:24" ht="17.25" customHeight="1" x14ac:dyDescent="0.2">
      <c r="A49" s="6"/>
      <c r="B49" s="7"/>
      <c r="C49" s="42" t="s">
        <v>86</v>
      </c>
      <c r="D49" s="28">
        <v>82</v>
      </c>
      <c r="E49" s="28" t="s">
        <v>375</v>
      </c>
      <c r="F49" s="28" t="s">
        <v>376</v>
      </c>
      <c r="G49" s="29"/>
      <c r="H49" s="28" t="s">
        <v>377</v>
      </c>
      <c r="I49" s="28"/>
      <c r="J49" s="28" t="s">
        <v>378</v>
      </c>
      <c r="K49" s="28">
        <v>31.811993999999999</v>
      </c>
      <c r="L49" s="28">
        <v>-81.604555000000005</v>
      </c>
      <c r="M49" s="28" t="s">
        <v>348</v>
      </c>
      <c r="N49" s="28" t="s">
        <v>349</v>
      </c>
      <c r="O49" s="28" t="s">
        <v>33</v>
      </c>
      <c r="P49" s="28"/>
      <c r="Q49" s="28" t="s">
        <v>36</v>
      </c>
      <c r="R49" s="28" t="s">
        <v>287</v>
      </c>
      <c r="S49" s="28">
        <v>78</v>
      </c>
      <c r="T49" s="28">
        <v>64</v>
      </c>
      <c r="U49" s="28" t="s">
        <v>37</v>
      </c>
      <c r="V49" s="28" t="s">
        <v>58</v>
      </c>
      <c r="W49" s="28" t="s">
        <v>379</v>
      </c>
      <c r="X49" s="30" t="s">
        <v>380</v>
      </c>
    </row>
    <row r="50" spans="1:24" ht="17.25" customHeight="1" x14ac:dyDescent="0.2">
      <c r="A50" s="6"/>
      <c r="B50" s="7"/>
      <c r="C50" s="14" t="s">
        <v>86</v>
      </c>
      <c r="D50" s="15">
        <v>81.5</v>
      </c>
      <c r="E50" s="15" t="s">
        <v>381</v>
      </c>
      <c r="F50" s="15" t="s">
        <v>382</v>
      </c>
      <c r="G50" s="16"/>
      <c r="H50" s="15" t="s">
        <v>257</v>
      </c>
      <c r="I50" s="15" t="s">
        <v>34</v>
      </c>
      <c r="J50" s="15" t="s">
        <v>193</v>
      </c>
      <c r="K50" s="15">
        <v>33.405119999999997</v>
      </c>
      <c r="L50" s="15">
        <v>-84.721327000000002</v>
      </c>
      <c r="M50" s="15" t="s">
        <v>383</v>
      </c>
      <c r="N50" s="15" t="s">
        <v>384</v>
      </c>
      <c r="O50" s="15" t="s">
        <v>219</v>
      </c>
      <c r="P50" s="15"/>
      <c r="Q50" s="15" t="s">
        <v>36</v>
      </c>
      <c r="R50" s="15" t="s">
        <v>287</v>
      </c>
      <c r="S50" s="15">
        <v>100</v>
      </c>
      <c r="T50" s="15">
        <v>64</v>
      </c>
      <c r="U50" s="15" t="s">
        <v>70</v>
      </c>
      <c r="V50" s="15" t="s">
        <v>58</v>
      </c>
      <c r="W50" s="15" t="s">
        <v>258</v>
      </c>
      <c r="X50" s="17" t="s">
        <v>259</v>
      </c>
    </row>
    <row r="51" spans="1:24" ht="17.25" customHeight="1" x14ac:dyDescent="0.2">
      <c r="A51" s="6"/>
      <c r="B51" s="7"/>
      <c r="C51" s="42" t="s">
        <v>86</v>
      </c>
      <c r="D51" s="28">
        <v>81</v>
      </c>
      <c r="E51" s="28" t="s">
        <v>385</v>
      </c>
      <c r="F51" s="28" t="s">
        <v>386</v>
      </c>
      <c r="G51" s="29"/>
      <c r="H51" s="28" t="s">
        <v>387</v>
      </c>
      <c r="I51" s="28"/>
      <c r="J51" s="28" t="s">
        <v>388</v>
      </c>
      <c r="K51" s="28">
        <v>33.568634000000003</v>
      </c>
      <c r="L51" s="28">
        <v>-84.416302000000002</v>
      </c>
      <c r="M51" s="28" t="s">
        <v>389</v>
      </c>
      <c r="N51" s="28" t="s">
        <v>390</v>
      </c>
      <c r="O51" s="28" t="s">
        <v>33</v>
      </c>
      <c r="P51" s="28"/>
      <c r="Q51" s="28" t="s">
        <v>36</v>
      </c>
      <c r="R51" s="28" t="s">
        <v>287</v>
      </c>
      <c r="S51" s="28">
        <v>82</v>
      </c>
      <c r="T51" s="28">
        <v>65</v>
      </c>
      <c r="U51" s="28" t="s">
        <v>125</v>
      </c>
      <c r="V51" s="28" t="s">
        <v>58</v>
      </c>
      <c r="W51" s="28" t="s">
        <v>84</v>
      </c>
      <c r="X51" s="30" t="s">
        <v>85</v>
      </c>
    </row>
    <row r="52" spans="1:24" ht="17.25" customHeight="1" x14ac:dyDescent="0.2">
      <c r="A52" s="6"/>
      <c r="B52" s="7"/>
      <c r="C52" s="14" t="s">
        <v>86</v>
      </c>
      <c r="D52" s="15">
        <v>81</v>
      </c>
      <c r="E52" s="15" t="s">
        <v>391</v>
      </c>
      <c r="F52" s="15" t="s">
        <v>392</v>
      </c>
      <c r="G52" s="16"/>
      <c r="H52" s="15" t="s">
        <v>393</v>
      </c>
      <c r="I52" s="15"/>
      <c r="J52" s="15" t="s">
        <v>394</v>
      </c>
      <c r="K52" s="15">
        <v>32.579718999999997</v>
      </c>
      <c r="L52" s="15">
        <v>-83.700407999999996</v>
      </c>
      <c r="M52" s="15" t="s">
        <v>395</v>
      </c>
      <c r="N52" s="15" t="s">
        <v>225</v>
      </c>
      <c r="O52" s="15" t="s">
        <v>33</v>
      </c>
      <c r="P52" s="15"/>
      <c r="Q52" s="15" t="s">
        <v>36</v>
      </c>
      <c r="R52" s="15" t="s">
        <v>287</v>
      </c>
      <c r="S52" s="15">
        <v>72</v>
      </c>
      <c r="T52" s="15">
        <v>63</v>
      </c>
      <c r="U52" s="15" t="s">
        <v>37</v>
      </c>
      <c r="V52" s="15" t="s">
        <v>58</v>
      </c>
      <c r="W52" s="15" t="s">
        <v>396</v>
      </c>
      <c r="X52" s="17" t="s">
        <v>397</v>
      </c>
    </row>
    <row r="53" spans="1:24" ht="17.25" customHeight="1" x14ac:dyDescent="0.2">
      <c r="A53" s="6"/>
      <c r="B53" s="7"/>
      <c r="C53" s="42" t="s">
        <v>86</v>
      </c>
      <c r="D53" s="28">
        <v>81</v>
      </c>
      <c r="E53" s="28" t="s">
        <v>398</v>
      </c>
      <c r="F53" s="28" t="s">
        <v>399</v>
      </c>
      <c r="G53" s="29"/>
      <c r="H53" s="28" t="s">
        <v>400</v>
      </c>
      <c r="I53" s="28"/>
      <c r="J53" s="28" t="s">
        <v>401</v>
      </c>
      <c r="K53" s="28">
        <v>33.558081999999999</v>
      </c>
      <c r="L53" s="28">
        <v>-84.338217999999998</v>
      </c>
      <c r="M53" s="28" t="s">
        <v>402</v>
      </c>
      <c r="N53" s="28" t="s">
        <v>390</v>
      </c>
      <c r="O53" s="28" t="s">
        <v>219</v>
      </c>
      <c r="P53" s="28"/>
      <c r="Q53" s="28" t="s">
        <v>36</v>
      </c>
      <c r="R53" s="28" t="s">
        <v>287</v>
      </c>
      <c r="S53" s="28">
        <v>50</v>
      </c>
      <c r="T53" s="28">
        <v>50</v>
      </c>
      <c r="U53" s="28" t="s">
        <v>70</v>
      </c>
      <c r="V53" s="28" t="s">
        <v>58</v>
      </c>
      <c r="W53" s="28" t="s">
        <v>403</v>
      </c>
      <c r="X53" s="30" t="s">
        <v>404</v>
      </c>
    </row>
    <row r="54" spans="1:24" ht="17.25" customHeight="1" x14ac:dyDescent="0.2">
      <c r="A54" s="6"/>
      <c r="B54" s="7"/>
      <c r="C54" s="14" t="s">
        <v>86</v>
      </c>
      <c r="D54" s="15">
        <v>81</v>
      </c>
      <c r="E54" s="15" t="s">
        <v>405</v>
      </c>
      <c r="F54" s="15" t="s">
        <v>406</v>
      </c>
      <c r="G54" s="16"/>
      <c r="H54" s="15" t="s">
        <v>407</v>
      </c>
      <c r="I54" s="15"/>
      <c r="J54" s="15" t="s">
        <v>408</v>
      </c>
      <c r="K54" s="15">
        <v>32.031700000000001</v>
      </c>
      <c r="L54" s="15">
        <v>-81.221350000000001</v>
      </c>
      <c r="M54" s="15" t="s">
        <v>333</v>
      </c>
      <c r="N54" s="15" t="s">
        <v>334</v>
      </c>
      <c r="O54" s="15" t="s">
        <v>219</v>
      </c>
      <c r="P54" s="15"/>
      <c r="Q54" s="15" t="s">
        <v>36</v>
      </c>
      <c r="R54" s="15" t="s">
        <v>287</v>
      </c>
      <c r="S54" s="15">
        <v>84</v>
      </c>
      <c r="T54" s="15">
        <v>63</v>
      </c>
      <c r="U54" s="15" t="s">
        <v>125</v>
      </c>
      <c r="V54" s="15" t="s">
        <v>58</v>
      </c>
      <c r="W54" s="15" t="s">
        <v>409</v>
      </c>
      <c r="X54" s="17" t="s">
        <v>410</v>
      </c>
    </row>
    <row r="55" spans="1:24" ht="17.25" customHeight="1" x14ac:dyDescent="0.2">
      <c r="A55" s="6"/>
      <c r="B55" s="7"/>
      <c r="C55" s="42" t="s">
        <v>86</v>
      </c>
      <c r="D55" s="28">
        <v>81</v>
      </c>
      <c r="E55" s="28" t="s">
        <v>411</v>
      </c>
      <c r="F55" s="28" t="s">
        <v>412</v>
      </c>
      <c r="G55" s="29"/>
      <c r="H55" s="28" t="s">
        <v>53</v>
      </c>
      <c r="I55" s="28"/>
      <c r="J55" s="28" t="s">
        <v>413</v>
      </c>
      <c r="K55" s="28">
        <v>34.236930000000001</v>
      </c>
      <c r="L55" s="28">
        <v>-85.169370000000001</v>
      </c>
      <c r="M55" s="28" t="s">
        <v>414</v>
      </c>
      <c r="N55" s="28" t="s">
        <v>56</v>
      </c>
      <c r="O55" s="28" t="s">
        <v>33</v>
      </c>
      <c r="P55" s="28"/>
      <c r="Q55" s="28" t="s">
        <v>36</v>
      </c>
      <c r="R55" s="28" t="s">
        <v>287</v>
      </c>
      <c r="S55" s="28">
        <v>64</v>
      </c>
      <c r="T55" s="28">
        <v>57</v>
      </c>
      <c r="U55" s="28" t="s">
        <v>37</v>
      </c>
      <c r="V55" s="28" t="s">
        <v>58</v>
      </c>
      <c r="W55" s="28" t="s">
        <v>59</v>
      </c>
      <c r="X55" s="30" t="s">
        <v>60</v>
      </c>
    </row>
    <row r="56" spans="1:24" ht="17.25" customHeight="1" x14ac:dyDescent="0.2">
      <c r="A56" s="6"/>
      <c r="B56" s="7"/>
      <c r="C56" s="14" t="s">
        <v>86</v>
      </c>
      <c r="D56" s="15">
        <v>80</v>
      </c>
      <c r="E56" s="15" t="s">
        <v>415</v>
      </c>
      <c r="F56" s="15" t="s">
        <v>416</v>
      </c>
      <c r="G56" s="16"/>
      <c r="H56" s="15" t="s">
        <v>417</v>
      </c>
      <c r="I56" s="15"/>
      <c r="J56" s="15" t="s">
        <v>418</v>
      </c>
      <c r="K56" s="15">
        <v>30.927771</v>
      </c>
      <c r="L56" s="15">
        <v>-83.246048000000002</v>
      </c>
      <c r="M56" s="15" t="s">
        <v>317</v>
      </c>
      <c r="N56" s="15" t="s">
        <v>318</v>
      </c>
      <c r="O56" s="15" t="s">
        <v>219</v>
      </c>
      <c r="P56" s="15"/>
      <c r="Q56" s="15" t="s">
        <v>36</v>
      </c>
      <c r="R56" s="15" t="s">
        <v>287</v>
      </c>
      <c r="S56" s="15">
        <v>60</v>
      </c>
      <c r="T56" s="15">
        <v>60</v>
      </c>
      <c r="U56" s="15" t="s">
        <v>37</v>
      </c>
      <c r="V56" s="15" t="s">
        <v>58</v>
      </c>
      <c r="W56" s="15" t="s">
        <v>419</v>
      </c>
      <c r="X56" s="17" t="s">
        <v>420</v>
      </c>
    </row>
    <row r="57" spans="1:24" ht="17.25" customHeight="1" x14ac:dyDescent="0.2">
      <c r="A57" s="6"/>
      <c r="B57" s="7"/>
      <c r="C57" s="42" t="s">
        <v>86</v>
      </c>
      <c r="D57" s="28">
        <v>78.5</v>
      </c>
      <c r="E57" s="28" t="s">
        <v>421</v>
      </c>
      <c r="F57" s="28" t="s">
        <v>422</v>
      </c>
      <c r="G57" s="29"/>
      <c r="H57" s="28" t="s">
        <v>423</v>
      </c>
      <c r="I57" s="28"/>
      <c r="J57" s="28" t="s">
        <v>424</v>
      </c>
      <c r="K57" s="28">
        <v>32.059930999999999</v>
      </c>
      <c r="L57" s="28">
        <v>-81.097364999999996</v>
      </c>
      <c r="M57" s="28" t="s">
        <v>333</v>
      </c>
      <c r="N57" s="28" t="s">
        <v>334</v>
      </c>
      <c r="O57" s="28" t="s">
        <v>33</v>
      </c>
      <c r="P57" s="28"/>
      <c r="Q57" s="28" t="s">
        <v>36</v>
      </c>
      <c r="R57" s="28" t="s">
        <v>287</v>
      </c>
      <c r="S57" s="28">
        <v>41</v>
      </c>
      <c r="T57" s="28">
        <v>41</v>
      </c>
      <c r="U57" s="28" t="s">
        <v>37</v>
      </c>
      <c r="V57" s="28" t="s">
        <v>58</v>
      </c>
      <c r="W57" s="28" t="s">
        <v>425</v>
      </c>
      <c r="X57" s="30" t="s">
        <v>426</v>
      </c>
    </row>
    <row r="58" spans="1:24" ht="17.25" customHeight="1" x14ac:dyDescent="0.2">
      <c r="A58" s="6"/>
      <c r="B58" s="7"/>
      <c r="C58" s="14" t="s">
        <v>86</v>
      </c>
      <c r="D58" s="15">
        <v>73.5</v>
      </c>
      <c r="E58" s="15" t="s">
        <v>427</v>
      </c>
      <c r="F58" s="15" t="s">
        <v>428</v>
      </c>
      <c r="G58" s="16"/>
      <c r="H58" s="15" t="s">
        <v>113</v>
      </c>
      <c r="I58" s="15"/>
      <c r="J58" s="15" t="s">
        <v>429</v>
      </c>
      <c r="K58" s="15">
        <v>30.833807</v>
      </c>
      <c r="L58" s="15">
        <v>-83.306807000000006</v>
      </c>
      <c r="M58" s="15" t="s">
        <v>317</v>
      </c>
      <c r="N58" s="15" t="s">
        <v>318</v>
      </c>
      <c r="O58" s="15" t="s">
        <v>33</v>
      </c>
      <c r="P58" s="15"/>
      <c r="Q58" s="15" t="s">
        <v>36</v>
      </c>
      <c r="R58" s="15" t="s">
        <v>287</v>
      </c>
      <c r="S58" s="15">
        <v>66</v>
      </c>
      <c r="T58" s="15">
        <v>66</v>
      </c>
      <c r="U58" s="15" t="s">
        <v>125</v>
      </c>
      <c r="V58" s="15" t="s">
        <v>58</v>
      </c>
      <c r="W58" s="15" t="s">
        <v>117</v>
      </c>
      <c r="X58" s="17" t="s">
        <v>118</v>
      </c>
    </row>
    <row r="59" spans="1:24" ht="17.25" customHeight="1" thickBot="1" x14ac:dyDescent="0.25">
      <c r="A59" s="12"/>
      <c r="B59" s="13"/>
      <c r="C59" s="42" t="s">
        <v>86</v>
      </c>
      <c r="D59" s="28">
        <v>68.5</v>
      </c>
      <c r="E59" s="28" t="s">
        <v>430</v>
      </c>
      <c r="F59" s="28" t="s">
        <v>431</v>
      </c>
      <c r="G59" s="29"/>
      <c r="H59" s="28" t="s">
        <v>432</v>
      </c>
      <c r="I59" s="28" t="s">
        <v>34</v>
      </c>
      <c r="J59" s="28" t="s">
        <v>433</v>
      </c>
      <c r="K59" s="28">
        <v>33.062873000000003</v>
      </c>
      <c r="L59" s="28">
        <v>-85.028451000000004</v>
      </c>
      <c r="M59" s="28" t="s">
        <v>434</v>
      </c>
      <c r="N59" s="28" t="s">
        <v>435</v>
      </c>
      <c r="O59" s="28" t="s">
        <v>33</v>
      </c>
      <c r="P59" s="28"/>
      <c r="Q59" s="28" t="s">
        <v>36</v>
      </c>
      <c r="R59" s="28" t="s">
        <v>287</v>
      </c>
      <c r="S59" s="28">
        <v>84</v>
      </c>
      <c r="T59" s="28">
        <v>84</v>
      </c>
      <c r="U59" s="28" t="s">
        <v>37</v>
      </c>
      <c r="V59" s="28" t="s">
        <v>58</v>
      </c>
      <c r="W59" s="28" t="s">
        <v>436</v>
      </c>
      <c r="X59" s="30" t="s">
        <v>437</v>
      </c>
    </row>
    <row r="60" spans="1:24" ht="17.25" customHeight="1" x14ac:dyDescent="0.2">
      <c r="A60" s="41" t="s">
        <v>438</v>
      </c>
      <c r="B60" s="21" t="s">
        <v>439</v>
      </c>
      <c r="C60" s="22" t="s">
        <v>26</v>
      </c>
      <c r="D60" s="23">
        <v>86.5</v>
      </c>
      <c r="E60" s="23" t="s">
        <v>440</v>
      </c>
      <c r="F60" s="23" t="s">
        <v>441</v>
      </c>
      <c r="G60" s="24">
        <v>1295000</v>
      </c>
      <c r="H60" s="23" t="s">
        <v>442</v>
      </c>
      <c r="I60" s="23"/>
      <c r="J60" s="23" t="s">
        <v>443</v>
      </c>
      <c r="K60" s="23">
        <v>33.823971</v>
      </c>
      <c r="L60" s="23">
        <v>-84.616552999999996</v>
      </c>
      <c r="M60" s="23" t="s">
        <v>444</v>
      </c>
      <c r="N60" s="23" t="s">
        <v>445</v>
      </c>
      <c r="O60" s="23" t="s">
        <v>33</v>
      </c>
      <c r="P60" s="23"/>
      <c r="Q60" s="23" t="s">
        <v>36</v>
      </c>
      <c r="R60" s="23" t="s">
        <v>438</v>
      </c>
      <c r="S60" s="23">
        <v>58</v>
      </c>
      <c r="T60" s="23">
        <v>52</v>
      </c>
      <c r="U60" s="23" t="s">
        <v>70</v>
      </c>
      <c r="V60" s="23" t="s">
        <v>58</v>
      </c>
      <c r="W60" s="23" t="s">
        <v>446</v>
      </c>
      <c r="X60" s="25" t="s">
        <v>447</v>
      </c>
    </row>
    <row r="61" spans="1:24" ht="17.25" customHeight="1" x14ac:dyDescent="0.2">
      <c r="A61" s="6"/>
      <c r="B61" s="7"/>
      <c r="C61" s="42" t="s">
        <v>26</v>
      </c>
      <c r="D61" s="28">
        <v>86.5</v>
      </c>
      <c r="E61" s="28" t="s">
        <v>448</v>
      </c>
      <c r="F61" s="28" t="s">
        <v>449</v>
      </c>
      <c r="G61" s="29">
        <v>1350000</v>
      </c>
      <c r="H61" s="28" t="s">
        <v>450</v>
      </c>
      <c r="I61" s="28"/>
      <c r="J61" s="28" t="s">
        <v>451</v>
      </c>
      <c r="K61" s="28">
        <v>33.897516000000003</v>
      </c>
      <c r="L61" s="28">
        <v>-84.286411999999999</v>
      </c>
      <c r="M61" s="28" t="s">
        <v>452</v>
      </c>
      <c r="N61" s="28" t="s">
        <v>453</v>
      </c>
      <c r="O61" s="28" t="s">
        <v>33</v>
      </c>
      <c r="P61" s="28"/>
      <c r="Q61" s="28" t="s">
        <v>36</v>
      </c>
      <c r="R61" s="28" t="s">
        <v>438</v>
      </c>
      <c r="S61" s="28">
        <v>68</v>
      </c>
      <c r="T61" s="28">
        <v>58</v>
      </c>
      <c r="U61" s="28" t="s">
        <v>70</v>
      </c>
      <c r="V61" s="28" t="s">
        <v>58</v>
      </c>
      <c r="W61" s="28" t="s">
        <v>454</v>
      </c>
      <c r="X61" s="30" t="s">
        <v>455</v>
      </c>
    </row>
    <row r="62" spans="1:24" ht="17.25" customHeight="1" x14ac:dyDescent="0.2">
      <c r="A62" s="6"/>
      <c r="B62" s="7"/>
      <c r="C62" s="14" t="s">
        <v>26</v>
      </c>
      <c r="D62" s="15">
        <v>85</v>
      </c>
      <c r="E62" s="15" t="s">
        <v>456</v>
      </c>
      <c r="F62" s="15" t="s">
        <v>457</v>
      </c>
      <c r="G62" s="16">
        <v>1298000</v>
      </c>
      <c r="H62" s="15" t="s">
        <v>458</v>
      </c>
      <c r="I62" s="15"/>
      <c r="J62" s="15" t="s">
        <v>459</v>
      </c>
      <c r="K62" s="15">
        <v>33.856192</v>
      </c>
      <c r="L62" s="15">
        <v>-84.347347999999997</v>
      </c>
      <c r="M62" s="15" t="s">
        <v>460</v>
      </c>
      <c r="N62" s="15" t="s">
        <v>453</v>
      </c>
      <c r="O62" s="15" t="s">
        <v>33</v>
      </c>
      <c r="P62" s="15"/>
      <c r="Q62" s="15" t="s">
        <v>36</v>
      </c>
      <c r="R62" s="15" t="s">
        <v>438</v>
      </c>
      <c r="S62" s="15">
        <v>53</v>
      </c>
      <c r="T62" s="15">
        <v>47</v>
      </c>
      <c r="U62" s="15" t="s">
        <v>37</v>
      </c>
      <c r="V62" s="15" t="s">
        <v>58</v>
      </c>
      <c r="W62" s="15" t="s">
        <v>446</v>
      </c>
      <c r="X62" s="17" t="s">
        <v>447</v>
      </c>
    </row>
    <row r="63" spans="1:24" ht="17.25" customHeight="1" x14ac:dyDescent="0.2">
      <c r="A63" s="6"/>
      <c r="B63" s="7"/>
      <c r="C63" s="42" t="s">
        <v>26</v>
      </c>
      <c r="D63" s="28">
        <v>84</v>
      </c>
      <c r="E63" s="28" t="s">
        <v>461</v>
      </c>
      <c r="F63" s="28" t="s">
        <v>462</v>
      </c>
      <c r="G63" s="29">
        <v>615000</v>
      </c>
      <c r="H63" s="28" t="s">
        <v>463</v>
      </c>
      <c r="I63" s="28"/>
      <c r="J63" s="28" t="s">
        <v>464</v>
      </c>
      <c r="K63" s="28">
        <v>33.752001</v>
      </c>
      <c r="L63" s="28">
        <v>-84.472212900000002</v>
      </c>
      <c r="M63" s="28" t="s">
        <v>465</v>
      </c>
      <c r="N63" s="28" t="s">
        <v>83</v>
      </c>
      <c r="O63" s="28" t="s">
        <v>33</v>
      </c>
      <c r="P63" s="28"/>
      <c r="Q63" s="28" t="s">
        <v>36</v>
      </c>
      <c r="R63" s="28" t="s">
        <v>438</v>
      </c>
      <c r="S63" s="28">
        <v>35</v>
      </c>
      <c r="T63" s="28">
        <v>35</v>
      </c>
      <c r="U63" s="28" t="s">
        <v>37</v>
      </c>
      <c r="V63" s="28" t="s">
        <v>58</v>
      </c>
      <c r="W63" s="28" t="s">
        <v>466</v>
      </c>
      <c r="X63" s="30" t="s">
        <v>467</v>
      </c>
    </row>
    <row r="64" spans="1:24" ht="17.25" customHeight="1" x14ac:dyDescent="0.2">
      <c r="A64" s="6"/>
      <c r="B64" s="7"/>
      <c r="C64" s="14" t="s">
        <v>26</v>
      </c>
      <c r="D64" s="15">
        <v>84</v>
      </c>
      <c r="E64" s="15" t="s">
        <v>468</v>
      </c>
      <c r="F64" s="15" t="s">
        <v>469</v>
      </c>
      <c r="G64" s="16">
        <v>1350000</v>
      </c>
      <c r="H64" s="15" t="s">
        <v>470</v>
      </c>
      <c r="I64" s="15"/>
      <c r="J64" s="15" t="s">
        <v>471</v>
      </c>
      <c r="K64" s="15">
        <v>33.753653</v>
      </c>
      <c r="L64" s="15">
        <v>-84.390057999999996</v>
      </c>
      <c r="M64" s="15" t="s">
        <v>465</v>
      </c>
      <c r="N64" s="15" t="s">
        <v>83</v>
      </c>
      <c r="O64" s="15" t="s">
        <v>33</v>
      </c>
      <c r="P64" s="15"/>
      <c r="Q64" s="15" t="s">
        <v>36</v>
      </c>
      <c r="R64" s="15" t="s">
        <v>438</v>
      </c>
      <c r="S64" s="15">
        <v>65</v>
      </c>
      <c r="T64" s="15">
        <v>65</v>
      </c>
      <c r="U64" s="15" t="s">
        <v>125</v>
      </c>
      <c r="V64" s="15" t="s">
        <v>58</v>
      </c>
      <c r="W64" s="15" t="s">
        <v>472</v>
      </c>
      <c r="X64" s="17" t="s">
        <v>473</v>
      </c>
    </row>
    <row r="65" spans="1:24" ht="17.25" customHeight="1" x14ac:dyDescent="0.2">
      <c r="A65" s="6"/>
      <c r="B65" s="7"/>
      <c r="C65" s="42" t="s">
        <v>26</v>
      </c>
      <c r="D65" s="53">
        <v>83.5</v>
      </c>
      <c r="E65" s="53" t="s">
        <v>474</v>
      </c>
      <c r="F65" s="53" t="s">
        <v>475</v>
      </c>
      <c r="G65" s="29">
        <v>1350000</v>
      </c>
      <c r="H65" s="53" t="s">
        <v>463</v>
      </c>
      <c r="I65" s="53"/>
      <c r="J65" s="53" t="s">
        <v>476</v>
      </c>
      <c r="K65" s="53">
        <v>33.677439999999997</v>
      </c>
      <c r="L65" s="53">
        <v>-84.442679999999996</v>
      </c>
      <c r="M65" s="53" t="s">
        <v>82</v>
      </c>
      <c r="N65" s="53" t="s">
        <v>83</v>
      </c>
      <c r="O65" s="53" t="s">
        <v>33</v>
      </c>
      <c r="P65" s="53"/>
      <c r="Q65" s="53" t="s">
        <v>36</v>
      </c>
      <c r="R65" s="53" t="s">
        <v>438</v>
      </c>
      <c r="S65" s="53">
        <v>60</v>
      </c>
      <c r="T65" s="53">
        <v>60</v>
      </c>
      <c r="U65" s="53" t="s">
        <v>37</v>
      </c>
      <c r="V65" s="53" t="s">
        <v>58</v>
      </c>
      <c r="W65" s="53" t="s">
        <v>466</v>
      </c>
      <c r="X65" s="30" t="s">
        <v>467</v>
      </c>
    </row>
    <row r="66" spans="1:24" ht="17.25" customHeight="1" x14ac:dyDescent="0.2">
      <c r="A66" s="6"/>
      <c r="B66" s="7"/>
      <c r="C66" s="68" t="s">
        <v>26</v>
      </c>
      <c r="D66" s="61">
        <v>81</v>
      </c>
      <c r="E66" s="61" t="s">
        <v>493</v>
      </c>
      <c r="F66" s="61" t="s">
        <v>494</v>
      </c>
      <c r="G66" s="62">
        <v>1350000</v>
      </c>
      <c r="H66" s="61" t="s">
        <v>393</v>
      </c>
      <c r="I66" s="61"/>
      <c r="J66" s="61" t="s">
        <v>495</v>
      </c>
      <c r="K66" s="61">
        <v>32.579718999999997</v>
      </c>
      <c r="L66" s="61">
        <v>-83.700407999999996</v>
      </c>
      <c r="M66" s="61" t="s">
        <v>496</v>
      </c>
      <c r="N66" s="61" t="s">
        <v>497</v>
      </c>
      <c r="O66" s="61" t="s">
        <v>219</v>
      </c>
      <c r="P66" s="61"/>
      <c r="Q66" s="61" t="s">
        <v>36</v>
      </c>
      <c r="R66" s="61" t="s">
        <v>438</v>
      </c>
      <c r="S66" s="61">
        <v>80</v>
      </c>
      <c r="T66" s="61">
        <v>60</v>
      </c>
      <c r="U66" s="61" t="s">
        <v>37</v>
      </c>
      <c r="V66" s="61" t="s">
        <v>58</v>
      </c>
      <c r="W66" s="61" t="s">
        <v>396</v>
      </c>
      <c r="X66" s="63" t="s">
        <v>397</v>
      </c>
    </row>
    <row r="67" spans="1:24" ht="17.25" customHeight="1" x14ac:dyDescent="0.2">
      <c r="A67" s="6"/>
      <c r="B67" s="7"/>
      <c r="C67" s="42" t="s">
        <v>477</v>
      </c>
      <c r="D67" s="53">
        <v>83.5</v>
      </c>
      <c r="E67" s="53" t="s">
        <v>478</v>
      </c>
      <c r="F67" s="53" t="s">
        <v>479</v>
      </c>
      <c r="G67" s="29"/>
      <c r="H67" s="53" t="s">
        <v>480</v>
      </c>
      <c r="I67" s="53"/>
      <c r="J67" s="53" t="s">
        <v>481</v>
      </c>
      <c r="K67" s="53">
        <v>33.739431000000003</v>
      </c>
      <c r="L67" s="53">
        <v>-84.387710999999996</v>
      </c>
      <c r="M67" s="53" t="s">
        <v>465</v>
      </c>
      <c r="N67" s="53" t="s">
        <v>83</v>
      </c>
      <c r="O67" s="53" t="s">
        <v>33</v>
      </c>
      <c r="P67" s="53"/>
      <c r="Q67" s="53" t="s">
        <v>36</v>
      </c>
      <c r="R67" s="53" t="s">
        <v>438</v>
      </c>
      <c r="S67" s="53">
        <v>50</v>
      </c>
      <c r="T67" s="53">
        <v>50</v>
      </c>
      <c r="U67" s="53" t="s">
        <v>37</v>
      </c>
      <c r="V67" s="53" t="s">
        <v>58</v>
      </c>
      <c r="W67" s="53" t="s">
        <v>482</v>
      </c>
      <c r="X67" s="30" t="s">
        <v>304</v>
      </c>
    </row>
    <row r="68" spans="1:24" ht="17.25" customHeight="1" x14ac:dyDescent="0.2">
      <c r="A68" s="6"/>
      <c r="B68" s="7"/>
      <c r="C68" s="57" t="s">
        <v>477</v>
      </c>
      <c r="D68" s="59">
        <v>82.5</v>
      </c>
      <c r="E68" s="59" t="s">
        <v>483</v>
      </c>
      <c r="F68" s="59" t="s">
        <v>484</v>
      </c>
      <c r="G68" s="55"/>
      <c r="H68" s="59" t="s">
        <v>485</v>
      </c>
      <c r="I68" s="59"/>
      <c r="J68" s="59" t="s">
        <v>486</v>
      </c>
      <c r="K68" s="59">
        <v>33.771281000000002</v>
      </c>
      <c r="L68" s="59">
        <v>-84.415391999999997</v>
      </c>
      <c r="M68" s="59" t="s">
        <v>465</v>
      </c>
      <c r="N68" s="59" t="s">
        <v>83</v>
      </c>
      <c r="O68" s="59" t="s">
        <v>33</v>
      </c>
      <c r="P68" s="59"/>
      <c r="Q68" s="59" t="s">
        <v>36</v>
      </c>
      <c r="R68" s="59" t="s">
        <v>438</v>
      </c>
      <c r="S68" s="59">
        <v>50</v>
      </c>
      <c r="T68" s="59">
        <v>50</v>
      </c>
      <c r="U68" s="59" t="s">
        <v>70</v>
      </c>
      <c r="V68" s="59" t="s">
        <v>58</v>
      </c>
      <c r="W68" s="59" t="s">
        <v>363</v>
      </c>
      <c r="X68" s="56" t="s">
        <v>364</v>
      </c>
    </row>
    <row r="69" spans="1:24" ht="17.25" customHeight="1" x14ac:dyDescent="0.2">
      <c r="A69" s="6"/>
      <c r="B69" s="7"/>
      <c r="C69" s="42" t="s">
        <v>477</v>
      </c>
      <c r="D69" s="53">
        <v>81.5</v>
      </c>
      <c r="E69" s="53" t="s">
        <v>487</v>
      </c>
      <c r="F69" s="53" t="s">
        <v>488</v>
      </c>
      <c r="G69" s="29"/>
      <c r="H69" s="53" t="s">
        <v>489</v>
      </c>
      <c r="I69" s="53"/>
      <c r="J69" s="53" t="s">
        <v>490</v>
      </c>
      <c r="K69" s="53">
        <v>33.77122</v>
      </c>
      <c r="L69" s="53">
        <v>-84.435259000000002</v>
      </c>
      <c r="M69" s="53" t="s">
        <v>465</v>
      </c>
      <c r="N69" s="53" t="s">
        <v>83</v>
      </c>
      <c r="O69" s="53" t="s">
        <v>33</v>
      </c>
      <c r="P69" s="53"/>
      <c r="Q69" s="53" t="s">
        <v>36</v>
      </c>
      <c r="R69" s="53" t="s">
        <v>438</v>
      </c>
      <c r="S69" s="53">
        <v>80</v>
      </c>
      <c r="T69" s="53">
        <v>65</v>
      </c>
      <c r="U69" s="53" t="s">
        <v>37</v>
      </c>
      <c r="V69" s="53" t="s">
        <v>58</v>
      </c>
      <c r="W69" s="53" t="s">
        <v>491</v>
      </c>
      <c r="X69" s="30" t="s">
        <v>492</v>
      </c>
    </row>
    <row r="70" spans="1:24" ht="17.25" customHeight="1" x14ac:dyDescent="0.2">
      <c r="A70" s="6"/>
      <c r="B70" s="7"/>
      <c r="C70" s="14" t="s">
        <v>86</v>
      </c>
      <c r="D70" s="15">
        <v>80.5</v>
      </c>
      <c r="E70" s="15" t="s">
        <v>498</v>
      </c>
      <c r="F70" s="15" t="s">
        <v>499</v>
      </c>
      <c r="G70" s="16"/>
      <c r="H70" s="15" t="s">
        <v>463</v>
      </c>
      <c r="I70" s="15"/>
      <c r="J70" s="15" t="s">
        <v>500</v>
      </c>
      <c r="K70" s="15">
        <v>33.748745</v>
      </c>
      <c r="L70" s="15">
        <v>-84.389488</v>
      </c>
      <c r="M70" s="15" t="s">
        <v>465</v>
      </c>
      <c r="N70" s="15" t="s">
        <v>83</v>
      </c>
      <c r="O70" s="15" t="s">
        <v>33</v>
      </c>
      <c r="P70" s="15"/>
      <c r="Q70" s="15" t="s">
        <v>36</v>
      </c>
      <c r="R70" s="15" t="s">
        <v>438</v>
      </c>
      <c r="S70" s="15">
        <v>58</v>
      </c>
      <c r="T70" s="15">
        <v>50</v>
      </c>
      <c r="U70" s="15" t="s">
        <v>70</v>
      </c>
      <c r="V70" s="15" t="s">
        <v>58</v>
      </c>
      <c r="W70" s="15" t="s">
        <v>466</v>
      </c>
      <c r="X70" s="17" t="s">
        <v>467</v>
      </c>
    </row>
    <row r="71" spans="1:24" ht="17.25" customHeight="1" x14ac:dyDescent="0.2">
      <c r="A71" s="6"/>
      <c r="B71" s="7"/>
      <c r="C71" s="42" t="s">
        <v>86</v>
      </c>
      <c r="D71" s="28">
        <v>80</v>
      </c>
      <c r="E71" s="28" t="s">
        <v>501</v>
      </c>
      <c r="F71" s="28" t="s">
        <v>502</v>
      </c>
      <c r="G71" s="29"/>
      <c r="H71" s="28" t="s">
        <v>503</v>
      </c>
      <c r="I71" s="28"/>
      <c r="J71" s="28" t="s">
        <v>504</v>
      </c>
      <c r="K71" s="28">
        <v>34.019708000000001</v>
      </c>
      <c r="L71" s="28">
        <v>-84.357245000000006</v>
      </c>
      <c r="M71" s="28" t="s">
        <v>505</v>
      </c>
      <c r="N71" s="28" t="s">
        <v>83</v>
      </c>
      <c r="O71" s="28" t="s">
        <v>33</v>
      </c>
      <c r="P71" s="28"/>
      <c r="Q71" s="28" t="s">
        <v>36</v>
      </c>
      <c r="R71" s="28" t="s">
        <v>438</v>
      </c>
      <c r="S71" s="28">
        <v>102</v>
      </c>
      <c r="T71" s="28">
        <v>66</v>
      </c>
      <c r="U71" s="28" t="s">
        <v>37</v>
      </c>
      <c r="V71" s="28" t="s">
        <v>58</v>
      </c>
      <c r="W71" s="28" t="s">
        <v>506</v>
      </c>
      <c r="X71" s="30" t="s">
        <v>507</v>
      </c>
    </row>
    <row r="72" spans="1:24" ht="17.25" customHeight="1" x14ac:dyDescent="0.2">
      <c r="A72" s="6"/>
      <c r="B72" s="7"/>
      <c r="C72" s="14" t="s">
        <v>86</v>
      </c>
      <c r="D72" s="15">
        <v>79.5</v>
      </c>
      <c r="E72" s="15" t="s">
        <v>508</v>
      </c>
      <c r="F72" s="15" t="s">
        <v>509</v>
      </c>
      <c r="G72" s="16"/>
      <c r="H72" s="15" t="s">
        <v>510</v>
      </c>
      <c r="I72" s="15"/>
      <c r="J72" s="15" t="s">
        <v>511</v>
      </c>
      <c r="K72" s="15">
        <v>33.902836000000001</v>
      </c>
      <c r="L72" s="15">
        <v>-84.205687999999995</v>
      </c>
      <c r="M72" s="15" t="s">
        <v>512</v>
      </c>
      <c r="N72" s="15" t="s">
        <v>497</v>
      </c>
      <c r="O72" s="15" t="s">
        <v>219</v>
      </c>
      <c r="P72" s="15"/>
      <c r="Q72" s="15" t="s">
        <v>36</v>
      </c>
      <c r="R72" s="15" t="s">
        <v>438</v>
      </c>
      <c r="S72" s="15">
        <v>72</v>
      </c>
      <c r="T72" s="15">
        <v>58</v>
      </c>
      <c r="U72" s="15" t="s">
        <v>37</v>
      </c>
      <c r="V72" s="15" t="s">
        <v>58</v>
      </c>
      <c r="W72" s="15" t="s">
        <v>84</v>
      </c>
      <c r="X72" s="17" t="s">
        <v>85</v>
      </c>
    </row>
    <row r="73" spans="1:24" ht="17.25" customHeight="1" x14ac:dyDescent="0.2">
      <c r="A73" s="6"/>
      <c r="B73" s="7"/>
      <c r="C73" s="42" t="s">
        <v>86</v>
      </c>
      <c r="D73" s="28">
        <v>72</v>
      </c>
      <c r="E73" s="28" t="s">
        <v>513</v>
      </c>
      <c r="F73" s="28" t="s">
        <v>514</v>
      </c>
      <c r="G73" s="29"/>
      <c r="H73" s="28" t="s">
        <v>515</v>
      </c>
      <c r="I73" s="28" t="s">
        <v>34</v>
      </c>
      <c r="J73" s="28" t="s">
        <v>516</v>
      </c>
      <c r="K73" s="28">
        <v>33.707943</v>
      </c>
      <c r="L73" s="28">
        <v>-84.379779999999997</v>
      </c>
      <c r="M73" s="28" t="s">
        <v>465</v>
      </c>
      <c r="N73" s="28" t="s">
        <v>83</v>
      </c>
      <c r="O73" s="28" t="s">
        <v>33</v>
      </c>
      <c r="P73" s="28"/>
      <c r="Q73" s="28" t="s">
        <v>36</v>
      </c>
      <c r="R73" s="28" t="s">
        <v>438</v>
      </c>
      <c r="S73" s="28">
        <v>67</v>
      </c>
      <c r="T73" s="28">
        <v>67</v>
      </c>
      <c r="U73" s="28" t="s">
        <v>37</v>
      </c>
      <c r="V73" s="28" t="s">
        <v>58</v>
      </c>
      <c r="W73" s="28" t="s">
        <v>517</v>
      </c>
      <c r="X73" s="30" t="s">
        <v>518</v>
      </c>
    </row>
    <row r="74" spans="1:24" ht="17.25" customHeight="1" thickBot="1" x14ac:dyDescent="0.25">
      <c r="A74" s="12"/>
      <c r="B74" s="13"/>
      <c r="C74" s="46" t="s">
        <v>86</v>
      </c>
      <c r="D74" s="47">
        <v>69.5</v>
      </c>
      <c r="E74" s="47" t="s">
        <v>519</v>
      </c>
      <c r="F74" s="47" t="s">
        <v>520</v>
      </c>
      <c r="G74" s="48"/>
      <c r="H74" s="47" t="s">
        <v>521</v>
      </c>
      <c r="I74" s="47"/>
      <c r="J74" s="47" t="s">
        <v>522</v>
      </c>
      <c r="K74" s="47">
        <v>33.690716999999999</v>
      </c>
      <c r="L74" s="47">
        <v>-84.36506</v>
      </c>
      <c r="M74" s="47" t="s">
        <v>465</v>
      </c>
      <c r="N74" s="47" t="s">
        <v>83</v>
      </c>
      <c r="O74" s="47" t="s">
        <v>33</v>
      </c>
      <c r="P74" s="47"/>
      <c r="Q74" s="47" t="s">
        <v>36</v>
      </c>
      <c r="R74" s="47" t="s">
        <v>438</v>
      </c>
      <c r="S74" s="47">
        <v>66</v>
      </c>
      <c r="T74" s="47">
        <v>66</v>
      </c>
      <c r="U74" s="47" t="s">
        <v>37</v>
      </c>
      <c r="V74" s="47" t="s">
        <v>58</v>
      </c>
      <c r="W74" s="47" t="s">
        <v>523</v>
      </c>
      <c r="X74" s="49" t="s">
        <v>524</v>
      </c>
    </row>
    <row r="75" spans="1:24" ht="9.75" customHeight="1" x14ac:dyDescent="0.2"/>
    <row r="76" spans="1:24" ht="17.25" customHeight="1" x14ac:dyDescent="0.25">
      <c r="F76" s="5" t="s">
        <v>525</v>
      </c>
      <c r="G76" s="50">
        <f>SUM(G3:G66)</f>
        <v>34658174</v>
      </c>
    </row>
    <row r="77" spans="1:24" ht="17.25" customHeight="1" x14ac:dyDescent="0.2"/>
    <row r="78" spans="1:24" ht="17.25" customHeight="1" x14ac:dyDescent="0.2"/>
  </sheetData>
  <autoFilter ref="A2:X74" xr:uid="{972D7067-FB4E-4382-AEDF-3F6E70119F1D}"/>
  <mergeCells count="1">
    <mergeCell ref="C1:G1"/>
  </mergeCells>
  <conditionalFormatting sqref="E3:L22 E36:L42 E24:L30 E44:L66 E68:L68 E70:L74">
    <cfRule type="expression" dxfId="5" priority="7">
      <formula>$E3="Cut"</formula>
    </cfRule>
  </conditionalFormatting>
  <conditionalFormatting sqref="E31:L35">
    <cfRule type="expression" dxfId="4" priority="5">
      <formula>$E31="Cut"</formula>
    </cfRule>
  </conditionalFormatting>
  <conditionalFormatting sqref="E23:L23">
    <cfRule type="expression" dxfId="3" priority="4">
      <formula>$E23="Cut"</formula>
    </cfRule>
  </conditionalFormatting>
  <conditionalFormatting sqref="E43:L43">
    <cfRule type="expression" dxfId="2" priority="3">
      <formula>$E43="Cut"</formula>
    </cfRule>
  </conditionalFormatting>
  <conditionalFormatting sqref="E67:L67">
    <cfRule type="expression" dxfId="1" priority="2">
      <formula>$E67="Cut"</formula>
    </cfRule>
  </conditionalFormatting>
  <conditionalFormatting sqref="E69:L69">
    <cfRule type="expression" dxfId="0" priority="1">
      <formula>$E69="Cut"</formula>
    </cfRule>
  </conditionalFormatting>
  <pageMargins left="0.7" right="0.7" top="0.75" bottom="0.75" header="0.3" footer="0.3"/>
  <pageSetup paperSize="17" scale="49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65A5BC7C37345B48DAAECE3412263" ma:contentTypeVersion="13" ma:contentTypeDescription="Create a new document." ma:contentTypeScope="" ma:versionID="b159166145631b1e5a14456cbed2e6ec">
  <xsd:schema xmlns:xsd="http://www.w3.org/2001/XMLSchema" xmlns:xs="http://www.w3.org/2001/XMLSchema" xmlns:p="http://schemas.microsoft.com/office/2006/metadata/properties" xmlns:ns2="bd616c76-3a34-4f4e-830e-b658813c5673" xmlns:ns3="431100d4-4470-42c1-96bc-46686c1829ae" targetNamespace="http://schemas.microsoft.com/office/2006/metadata/properties" ma:root="true" ma:fieldsID="feb81a09ed0294404ca7b2b7d0fb4b6d" ns2:_="" ns3:_="">
    <xsd:import namespace="bd616c76-3a34-4f4e-830e-b658813c5673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16c76-3a34-4f4e-830e-b658813c5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bd616c76-3a34-4f4e-830e-b658813c56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7C86A7-4ABD-40E7-B40E-DF9F084A3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16c76-3a34-4f4e-830e-b658813c5673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70F180-29EB-42F4-B965-087C59FD0F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AABD09-9DAC-495C-81CC-F52F0F089379}">
  <ds:schemaRefs>
    <ds:schemaRef ds:uri="bd616c76-3a34-4f4e-830e-b658813c5673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431100d4-4470-42c1-96bc-46686c1829a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Meagan Cutler</dc:creator>
  <cp:lastModifiedBy>Meagan Cutler</cp:lastModifiedBy>
  <dcterms:created xsi:type="dcterms:W3CDTF">2024-09-10T20:15:49Z</dcterms:created>
  <dcterms:modified xsi:type="dcterms:W3CDTF">2024-12-13T17:43:22Z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0x010100EE365A5BC7C37345B48DAAECE3412263</vt:lpwstr>
  </property>
  <property fmtid="{D5CDD505-2E9C-101B-9397-08002B2CF9AE}" pid="3" name="MediaServiceImageTags">
    <vt:lpwstr/>
  </property>
</Properties>
</file>